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'Plan1'!$A$188:$K$189</definedName>
  </definedNames>
  <calcPr fullCalcOnLoad="1"/>
</workbook>
</file>

<file path=xl/sharedStrings.xml><?xml version="1.0" encoding="utf-8"?>
<sst xmlns="http://schemas.openxmlformats.org/spreadsheetml/2006/main" count="387" uniqueCount="204">
  <si>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</si>
  <si>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</si>
  <si>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</si>
  <si>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</si>
  <si>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</si>
  <si>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</si>
  <si>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</si>
  <si>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</si>
  <si>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</si>
  <si>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</si>
  <si>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</si>
  <si>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</si>
  <si>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</si>
  <si>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</si>
  <si>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</si>
  <si>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</si>
  <si>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</si>
  <si>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</si>
  <si>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</si>
  <si>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</si>
  <si>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</si>
  <si>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0058/0031-2020</t>
  </si>
  <si>
    <t xml:space="preserve">0058/0031-2020 - AQUISIÇÃO DE MEDICAMENTOS PARA ATENDER AS NECESSIDADES DA REDE PÚBLICA DE SAÚDE DO HOSPITAL MUNICIPAL SÃO GERALDO. RECURSOS DO CONVÊNIO Nº 1321001576/2019 CELEBRADO ENTRE O ESTADO DE MG, POR INTERMÉDIO DA SES E ESTE MUNICÍPIO, EM ATENDIMENTO AOS DISPOSITIVOS NO PLANO DE TRABALHO Nº 1583/2019 E 1 TERMO ADITIVO DE ALTERAÇÃO DE PLANO DE TRABALHO. </t>
  </si>
  <si>
    <t>ÁCIDO ASCÓRBICO (VITAMINA C) 100MG/ML SOLUÇÃO INJETÁVEL AMPOLA 5 ML - UNIDADE - 21711: ÁCIDO ASCÓRBICO (VITAMINA C) 100MG/ML SOLUÇÃO INJETÁVEL AMPOLA 5 ML</t>
  </si>
  <si>
    <t>UNIDADE</t>
  </si>
  <si>
    <t>ÁCIDO TRANEXÂMICO 50MG/ML SOLUÇÃO INJETÁVEL DE 5ML - UNIDADE - 21712: ÁCIDO TRANEXÂMICO 50MG/ML SOLUÇÃO INJETÁVEL DE 5ML</t>
  </si>
  <si>
    <t>ADENOSINA 3MG/ML SOLUÇÃO INJETÁVEL AMPOLA 2ML - UNIDADE - 21713: ADENOSINA 3MG/ML SOLUÇÃO INJETÁVEL AMPOLA 2ML</t>
  </si>
  <si>
    <t>ÁGUA DESTILADA DE 5 LITROS - UNIDADE - 21714: ÁGUA DESTILADA DE 5 LITROS</t>
  </si>
  <si>
    <t>ÁGUA PARA INJEÇÃO 10ML - UNIDADE - 21715: ÁGUA PARA INJEÇÃO 10ML</t>
  </si>
  <si>
    <t>ÁGUA  PARA INJEÇÃO DE 20ML - UNIDADE - 21716: ÁGUA  PARA INJEÇÃO DE 20ML</t>
  </si>
  <si>
    <t>ÁGUA PARA INJEÇÃO DE 5ML - UNIDADE - 21717: ÁGUA PARA INJEÇÃO DE 5ML</t>
  </si>
  <si>
    <t>AMOXILINA + CLAVULANATO DE POTASSIO 500 + 125 MG/CAPSULAS - UNIDADE - 24376: AMOXILINA + CLAVULANATO DE POTASSIO 500 + 125 MG/CAPSULAS</t>
  </si>
  <si>
    <t>AMOXILINA 500 MG COMPRIMIDOS - UNIDADE - 24377: AMOXILINA 500 MG COMPRIMIDOS</t>
  </si>
  <si>
    <t>AMPICILINA SÓDICA 500MG PÓ PARA SOLUÇÃO INJETÁVEL FRASCO AMPOLA - UNIDADE - 21731: AMPICILINA SÓDICA 500MG PÓ PARA SOLUÇÃO INJETÁVEL FRASCO AMPOLA</t>
  </si>
  <si>
    <t>ATENOLOL  50MG COMPRIMIDO - UNIDADE - 18944: ATENOLOL  50MG COMPRIMIDO</t>
  </si>
  <si>
    <t>AZITROMICINA 500 MG COMPRIMIDO - UNIDADE - 18946: AZITROMICINA 500 MG COMPRIMIDO</t>
  </si>
  <si>
    <t>BENZILPENICILINA BENZATINA 1.200.000 UI PÓ PARA SUSPENSÃO INJETÁVEL - UNIDADE - 17005: FRASCO AMPOLA</t>
  </si>
  <si>
    <t>BESILATO DE ANLODIPINO 10MG COMPRIMIDO - UNIDADE - 21737: BESILATO DE ANLODIPINO 10MG COMPRIMIDO</t>
  </si>
  <si>
    <t>BESILATO DE ANLODIPINO 5MG COMPRIMIDO. - UNIDADE - 18949: BESILATO DE ANLODIPINO 5MG COMPRIMIDO.</t>
  </si>
  <si>
    <t>BICARBONATO DE SODIO 8,4% SOLUÇÃO INJETAVEL AMPOLA 10ML - UNIDADE - 21738: BICARBONATO DE SODIO 8,4% SOLUÇÃO INJETAVEL AMPOLA 10ML</t>
  </si>
  <si>
    <t>BISACODIL 5MG COMPRIMIDO - UNIDADE - 21739: BISACODIL 5MG COMPRIMIDO</t>
  </si>
  <si>
    <t>BROMETO DE IPRATOPIO 0,025%FRASCO C/200 ML - UNIDADE - 13733: BROMETO DE IPRATOPIO 0,025%FRASCO C/200 ML</t>
  </si>
  <si>
    <t>BROMIDRATO DE FENOTEROL 5MG /ML SOLUÇÃO ORAL OU INALATÓRIO FRASCO COM 20 ML - UNIDADE - 21742: BROMIDRATO DE FENOTEROL 5MG /ML SOLUÇÃO ORAL OU INALATÓRIO FRASCO COM 20 ML</t>
  </si>
  <si>
    <t>BUTILBROMETO DE ESCOPOLAMINA + DIPIRONA SÓDICA 4MG+500MG/ML  - UNIDADE - 21745:  SOLUÇÃO INJETÁVEL AMPOLA 5ML</t>
  </si>
  <si>
    <t>BUTILBROMETO DE ESCOPOLAMINA 20MG/ML SOLUÇÃO INJETÁVEL AMPOLA 1ML - UNIDADE - 21747: BUTILBROMETO DE ESCOPOLAMINA 20MG/ML SOLUÇÃO INJETÁVEL AMPOLA 1ML</t>
  </si>
  <si>
    <t>CAPTOPRIL 25MG COMPRIMIDO - UNIDADE - 18956: CAPTOPRIL 25MG COMPRIMIDO</t>
  </si>
  <si>
    <t>CAPTOPRIL 50MG COMPRIMIDO - UNIDADE - 21749: CAPTOPRIL 50MG COMPRIMIDO</t>
  </si>
  <si>
    <t>CARVEDILOL 12,5 MG COMPRIMIDO - UNIDADE - 17017: CARVEDILOL 12,5 MG COMPRIMIDO</t>
  </si>
  <si>
    <t>CARVEDILOL 3,125 MG COMPRIMIDO - UNIDADE - 17019: CARVEDILOL 3,125 MG COMPRIMIDO</t>
  </si>
  <si>
    <t>CARVEDILOL 6,25 MG COMPRIMIDO - UNIDADE - 17020: CARVEDILOL 6,25 MG COMPRIMIDO</t>
  </si>
  <si>
    <t xml:space="preserve">CEFALEXINA 500 MG  COMPRIMIDO REVESTIDO  - UNIDADE - 17022: CEFALEXINA 500 MG  COMPRIMIDO REVESTIDO </t>
  </si>
  <si>
    <t>CEFALOTINA 1G PÓ PARA SOLUÇÃO INJETÁVEL FRASCO AMPOLA - UNIDADE - 21755: CEFALOTINA 1G PÓ PARA SOLUÇÃO INJETÁVEL FRASCO AMPOLA</t>
  </si>
  <si>
    <t>CEFAZOLINA 1G PÓ PARA SOLUÇÃO INJETÁVEL FRASCO AMPOLA - UNIDADE - 21756: CEFAZOLINA 1G PÓ PARA SOLUÇÃO INJETÁVEL FRASCO AMPOLA</t>
  </si>
  <si>
    <t>CETOPROFENO 50MG/ML SOLUÇÃO INJETÁVEL AMPOLA 2ML - UNIDADE - 21762: CETOPROFENO 50MG/ML SOLUÇÃO INJETÁVEL AMPOLA 2ML</t>
  </si>
  <si>
    <t>CIMETIDINA 150MG/ML SOLUÇÃO INJETÁVEL AMPOLA 2ML - UNIDADE - 21764: CIMETIDINA 150MG/ML SOLUÇÃO INJETÁVEL AMPOLA 2ML</t>
  </si>
  <si>
    <t>CIMETIDINA 200MG COMPRIMIDO - UNIDADE - 21765: CIMETIDINA 200MG COMPRIMIDO</t>
  </si>
  <si>
    <t>CINARIZINA 75MG COMPRIMIDO - UNIDADE - 19059: CINARIZINA 75MG COMPRIMIDO</t>
  </si>
  <si>
    <t>CITRATO DE FENTANILA 78,5MCG/ML (EQUIVALENTE A 50MCG/ML DE FENTANILA BASE)  - UNIDADE - 21770: SOLUÇÃO INJETÁVEL AMPOLA 2ML</t>
  </si>
  <si>
    <t>CITRATO DE FENTANILA 78,5MCG/ML (EQUIVALENTE A 50MCG/ML DE FENTANILA BASE)  - UNIDADE - 21771:  SOLUÇÃO INJETÁVEL AMPOLA 5ML</t>
  </si>
  <si>
    <t>CLONAZEPAM 2MG COMPRIMIDO - UNIDADE - 21774: CLONAZEPAM 2MG COMPRIMIDO</t>
  </si>
  <si>
    <t>CLORETO DE POTÁSSIO 10% SOLUÇÃO INJETÁVEL FRASCO 10ML - UNIDADE - 21775: CLORETO DE POTÁSSIO 10% SOLUÇÃO INJETÁVEL FRASCO 10ML</t>
  </si>
  <si>
    <t>CLORETO DE SÓDIO 10% SOLUÇÃO INJETÁVEL FRASCO 10ML - UNIDADE - 21777: CLORETO DE SÓDIO 10% SOLUÇÃO INJETÁVEL FRASCO 10ML</t>
  </si>
  <si>
    <t>CLORETO DE SUXAMETÔNIO 100MG PÓ PARA SOLUÇÃO INJETÁVEL FRASCO AMPOLA - UNIDADE - 21779: CLORETO DE SUXAMETÔNIO 100MG PÓ PARA SOLUÇÃO INJETÁVEL FRASCO AMPOLA</t>
  </si>
  <si>
    <t>CLORETO DE SUXAMETÔNIO 500MG PÓ PARA SOLUÇÃO INJETAVEL FRASCO AMPOLA - UNIDADE - 21780: CLORETO DE SUXAMETÔNIO 500MG PÓ PARA SOLUÇÃO INJETAVEL FRASCO AMPOLA</t>
  </si>
  <si>
    <t>CLORIDRATO DE AMBROXOL 3MG/ML SUSPENSÃO ORAL FRASCO 120ML - UNIDADE - 21781: CLORIDRATO DE AMBROXOL 3MG/ML SUSPENSÃO ORAL FRASCO 120ML</t>
  </si>
  <si>
    <t>CLORIDRATO DE AMIODARONA 200MG COMPRIMIDO - UNIDADE - 18969: CLORIDRATO DE AMIODARONA 200MG COMPRIMIDO</t>
  </si>
  <si>
    <t>CLORIDRATO DE AMIODARONA 50MG/ML SOLUÇÃO INJETÁVEL AMPOLA 3ML - UNIDADE - 21783: CLORIDRATO DE AMIODARONA 50MG/ML SOLUÇÃO INJETÁVEL AMPOLA 3ML</t>
  </si>
  <si>
    <t>CLORIDRATO DE BIPERIDENO 2MG COMPRIMIDO - UNIDADE - 21784: CLORIDRATO DE BIPERIDENO 2MG COMPRIMIDO</t>
  </si>
  <si>
    <t>CLORIDRATO DE BUPIVACAINA + GLICOSE 5MG/ML+ 80MG/ML INJETÁVEL ESTOJO ESTÉRIL 4ML - UNIDADE - 21786: CLORIDRATO DE BUPIVACAINA + GLICOSE 5MG/ML+ 80MG/ML INJETÁVEL ESTOJO ESTÉRIL 4ML</t>
  </si>
  <si>
    <t>CLORIDRATO DE BUPIVACAINA 5MG/ML SOLUÇÃO INJETÁVEL AMPOLA 4ML - UNIDADE - 21787: CLORIDRATO DE BUPIVACAINA 5MG/ML SOLUÇÃO INJETÁVEL AMPOLA 4ML</t>
  </si>
  <si>
    <t>CLORIDRATO DE DEXTROCETAMINA 50MG/ML - UNIDADE - 24856: solução injetável - frasco ampola 10ml</t>
  </si>
  <si>
    <t>CLORIDRATO DE CIPROFLOXACINO 500MG COMPRIMIDO - UNIDADE - 21769: CLORIDRATO DE CIPROFLOXACINO 500MG COMPRIMIDO</t>
  </si>
  <si>
    <t>CLORIDRATO DE CLONIDINA 150MCG/ML SOLUÇÃO INJETÁVEL AMPOLA 1ML - UNIDADE - 21789: CLORIDRATO DE CLONIDINA 150MCG/ML SOLUÇÃO INJETÁVEL AMPOLA 1ML</t>
  </si>
  <si>
    <t>CLORIDRATO DE CLORPROMAZINA 100MG COMPRIMIDO - UNIDADE - 19066: CLORIDRATO DE CLORPROMAZINA 100MG COMPRIMIDO</t>
  </si>
  <si>
    <t>CLORIDRATO DE CLORPROMAZINA 25MG COMPRIMIDO - UNIDADE - 19064: CLORIDRATO DE CLORPROMAZINA 25MG COMPRIMIDO</t>
  </si>
  <si>
    <t>CLORIDRATO DE CLORPROMAZINA 5MG/ML SOLUÇÃO INJETÁVEL AMPOLA 5ML - UNIDADE - 21792: CLORIDRATO DE CLORPROMAZINA 5MG/ML SOLUÇÃO INJETÁVEL AMPOLA 5ML</t>
  </si>
  <si>
    <t>CLORIDRATO DE DOBUTAMINA 12.5 MG, ML SOLUÇÃO INJETÁVEL AMPOLA 20ML - UNIDADE - 24313: CLORIDRATO DE DOBUTAMINA 12.5 MG, ML SOLUÇÃO INJETÁVEL AMPOLA 20ML</t>
  </si>
  <si>
    <t>CLORIDRATO DE DOPAMINA 5MG/ML SOLUÇÃO INJETÁVEL AMPOLA 10ML - UNIDADE - 21794: CLORIDRATO DE DOPAMINA 5MG/ML SOLUÇÃO INJETÁVEL AMPOLA 10ML</t>
  </si>
  <si>
    <t>CLORIDRATO DE ETILEFRINA 10MG/ML SOLUÇÃO INJETÁVEL AMPOLA 1ML - UNIDADE - 21795: CLORIDRATO DE ETILEFRINA 10MG/ML SOLUÇÃO INJETÁVEL AMPOLA 1ML</t>
  </si>
  <si>
    <t>CLORIDRATO DE FLUOXETINA 20MG COMPRIMIDO - UNIDADE - 21796: CLORIDRATO DE FLUOXETINA 20MG COMPRIMIDO</t>
  </si>
  <si>
    <t>CLORIDRATO DE HIDRALAZINA 50MG COMPRIMIDO - UNIDADE - 19133: CLORIDRATO DE HIDRALAZINA 50MG COMPRIMIDO</t>
  </si>
  <si>
    <t>CLORIDRATO DE LEVOBUPIVACAÍNA + HEMITARTARATO DE EPINEFRINA 5,0MG + 9,1MCG  - UNIDADE - 21800:  (EQUILVALENTE A 5MCG DE EPINEFRINA) FRASCO AMPOLA 20ML ESTOJO ESTÉRIL</t>
  </si>
  <si>
    <t>CLORIDRATO DE LIDOCAÍNA + EPINEFRINA 20MG/ML+0,005MG/ML SOLUÇÃO INJETÁVEL FRASCO - UNIDADE - 21801: 20ML</t>
  </si>
  <si>
    <t>CLORIDRATO DE LIDOCAINA 20MG/G GELEIA TUBO COM 30G - UNIDADE - 16868: CLORIDRATO DE LIDOCAINA 20MG/G GELEIA TUBO COM 30G</t>
  </si>
  <si>
    <t>CLORIDRATO DE LIDOCAÍNA 20MG/ML 2% SOLUÇÃO INJETÁVEL SEM VASOCONSTRITOR FRASCO  - UNIDADE - 21804:  DE 20ML</t>
  </si>
  <si>
    <t>CLORIDRATO DE METOCLOPRAMIDA 10MG COMPRIMIDO - UNIDADE - 22320: CLORIDRATO DE METOCLOPRAMIDA 10MG COMPRIMIDO</t>
  </si>
  <si>
    <t>CLORIDRATO DE METOCLOPRAMIDA 4MG/ML SOLUÇÃO ORAL GOTAS FRASCO 20ML - UNIDADE - 21810: CLORIDRATO DE METOCLOPRAMIDA 4MG/ML SOLUÇÃO ORAL GOTAS FRASCO 20ML</t>
  </si>
  <si>
    <t>CLORIDRATO DE METOCLOPRAMIDA 5MG/ML SOLUÇÃO INJETÁVEL AMPOLA 2ML - UNIDADE - 21809: CLORIDRATO DE METOCLOPRAMIDA 5MG/ML SOLUÇÃO INJETÁVEL AMPOLA 2ML</t>
  </si>
  <si>
    <t>CLORIDRATO DE NALBUFINA 10MG/ML SOLUÇÃO INJETÁVEL AMPOLA 1ML - UNIDADE - 21812: CLORIDRATO DE NALBUFINA 10MG/ML SOLUÇÃO INJETÁVEL AMPOLA 1ML</t>
  </si>
  <si>
    <t>CLORIDRATO DE NALOXONA 0,4MG/ML SOLUÇÃO INJETAVEL AMPOLA 1ML - UNIDADE - 21813: CLORIDRATO DE NALOXONA 0,4MG/ML SOLUÇÃO INJETAVEL AMPOLA 1ML</t>
  </si>
  <si>
    <t>CLORIDRATO DE NORTRIPTILINA 25MG COMPRIMIDO - UNIDADE - 21814: CLORIDRATO DE NORTRIPTILINA 25MG COMPRIMIDO</t>
  </si>
  <si>
    <t>CLORIDRATO DE ONDANSETRONA 2MG/ML SOLUÇÃO INJETÁVEL AMPOLA 2ML - UNIDADE - 21815: CLORIDRATO DE ONDANSETRONA 2MG/ML SOLUÇÃO INJETÁVEL AMPOLA 2ML</t>
  </si>
  <si>
    <t>CLORIDRATO DE ONDANSETRONA 2MG/ML SOLUÇÃO INJETÁVEL AMPOLA 4ML - UNIDADE - 21816: CLORIDRATO DE ONDANSETRONA 2MG/ML SOLUÇÃO INJETÁVEL AMPOLA 4ML</t>
  </si>
  <si>
    <t>CLORIDRATO DE PETIDINA 50MG/ML SOLUÇÃO INJ. CX COM 25 AMPOLAS 2ML - UNIDADE - 16889: CLORIDRATO DE PETIDINA 50MG/ML SOLUÇÃO INJ. CX COM 25 AMPOLAS 2ML</t>
  </si>
  <si>
    <t>CLORIDRATO DE PROMETAZINA 25MG/ML SOLUÇÃO INJETÁVEL AMPOLA 2 ML - UNIDADE - 21819: CLORIDRATO DE PROMETAZINA 25MG/ML SOLUÇÃO INJETÁVEL AMPOLA 2 ML</t>
  </si>
  <si>
    <t>CLORIDRATO DE PROPRANOLOL 40MG COMPRIMIDO - UNIDADE - 21820: CLORIDRATO DE PROPRANOLOL 40MG COMPRIMIDO</t>
  </si>
  <si>
    <t>CLORIDRATO DE RANITIDINA 150MG COMPRIMIDO - UNIDADE - 19087: CLORIDRATO DE RANITIDINA 150MG COMPRIMIDO</t>
  </si>
  <si>
    <t>CLORIDRATO DE RANITIDINA 25MG/ML SOLUÇÃO INJETÁVEL AMPOLA 2ML - UNIDADE - 21823: CLORIDRATO DE RANITIDINA 25MG/ML SOLUÇÃO INJETÁVEL AMPOLA 2ML</t>
  </si>
  <si>
    <t>CLORIDRATO DE TIAMINA 300MG COMPRIMIDO - UNIDADE - 21824: CLORIDRATO DE TIAMINA 300MG COMPRIMIDO</t>
  </si>
  <si>
    <t>CLORIDRATO DE TRAMADOL 50MG/ML SOLUÇÃO INJETÁVEL AMPOLA 2ML - UNIDADE - 21825: CLORIDRATO DE TRAMADOL 50MG/ML SOLUÇÃO INJETÁVEL AMPOLA 2ML</t>
  </si>
  <si>
    <t>COLAGENASE + CLORANFENICOL 0,6 U/G+0,01G/G CREME DERMATOLÓGICO BISNAGA 30G - UNIDADE - 21826: COLAGENASE + CLORANFENICOL 0,6 U/G+0,01G/G CREME DERMATOLÓGICO BISNAGA 30G</t>
  </si>
  <si>
    <t>COLAGENASE 1,2U/G CREME DERMATOLÓGICO BISNAGA 30G - UNIDADE - 21827: COLAGENASE 1,2U/G CREME DERMATOLÓGICO BISNAGA 30G</t>
  </si>
  <si>
    <t>CLORIDRATO DE FENILEFRINA 1%+01% solução oftalmica esteril 10ml frasco - UNIDADE - 24857: CLORIDRATO DE FENILEFRINA 1%+01% solução oftalmica esteril 10ml frasco</t>
  </si>
  <si>
    <t>DELANOSIDEO 0,2MG/ML SOLUÇÃO INJETAVEL AMPOLA 2ML - UNIDADE - 24858: DELANOSIDEO 0,2MG/ML SOLUÇÃO INJETAVEL AMPOLA 2ML</t>
  </si>
  <si>
    <t xml:space="preserve">DEXAMETASONA 1 MG/G CREME DERMATOLOGICO BISNAGA 10 G  - UNIDADE - 17036: DEXAMETASONA 1 MG/G CREME DERMATOLOGICO BISNAGA 10 G </t>
  </si>
  <si>
    <t>DEXAMETASONA 2MG/ML SOLUÇÃO INJETÁVEL AMPOLA 1ML - UNIDADE - 21834: DEXAMETASONA 2MG/ML SOLUÇÃO INJETÁVEL AMPOLA 1ML</t>
  </si>
  <si>
    <t>DEXAMETASONA 4MG/ML SOLUÇÃO INJETÁVEL AMPOLA 2,5ML - UNIDADE - 21835: DEXAMETASONA 4MG/ML SOLUÇÃO INJETÁVEL AMPOLA 2,5ML</t>
  </si>
  <si>
    <t>DIAZEPAM 10MG COMPRIMIDOS - UNIDADE - 19127: DIAZEPAM 10MG COMPRIMIDOS</t>
  </si>
  <si>
    <t>DIAZEPAM 5MG COMPRIMIDO - UNIDADE - 18980: DIAZEPAM 5MG COMPRIMIDO</t>
  </si>
  <si>
    <t>DICLOFENACO SÓDICO 25MG/ML SOLUÇÃO INJETÁVEL AMPOLA 3ML - UNIDADE - 21839: DICLOFENACO SÓDICO 25MG/ML SOLUÇÃO INJETÁVEL AMPOLA 3ML</t>
  </si>
  <si>
    <t>DICLOFENACO SÓDICO 50MG COMPRIMIDO - UNIDADE - 19071: DICLOFENACO SÓDICO 50MG COMPRIMIDO</t>
  </si>
  <si>
    <t xml:space="preserve">DIPIRONA SODICA 500 MG COMPRIMIDO  - UNIDADE - 17046: DIPIRONA SODICA 500 MG COMPRIMIDO </t>
  </si>
  <si>
    <t>DIPIRONA SÓDICA 500MG/ML SOLUÇÃO GOTAS FRASCO 20 ML - UNIDADE - 21844: DIPIRONA SÓDICA 500MG/ML SOLUÇÃO GOTAS FRASCO 20 ML</t>
  </si>
  <si>
    <t xml:space="preserve">DIPIRONA SODICA 500 MG/ML SOLUÇÃO INJETÁVEL AMPOLA 2 ML  - UNIDADE - 17044: DIPIRONA SODICA 500 MG/ML SOLUÇÃO INJETÁVEL AMPOLA 2 ML </t>
  </si>
  <si>
    <t>ESPIRONOLACTONA 25MG COMPRIMIDO. - UNIDADE - 18986: ESPIRONOLACTONA 25MG COMPRIMIDO.</t>
  </si>
  <si>
    <t>ETOMIDATO 2MG/ML SOLUÇÃO INJETÁVEL AMPOLA 10ML - UNIDADE - 21850: ETOMIDATO 2MG/ML SOLUÇÃO INJETÁVEL AMPOLA 10ML</t>
  </si>
  <si>
    <t xml:space="preserve">FENITOINA 100 MG COMPRIMIDO  - UNIDADE - 17055: FENITOINA 100 MG COMPRIMIDO </t>
  </si>
  <si>
    <t>FENITOÍNA 50MG/ML SOLUÇÃO INJETÁVEL AMPOLA 5ML - UNIDADE - 21852: FENITOÍNA 50MG/ML SOLUÇÃO INJETÁVEL AMPOLA 5ML</t>
  </si>
  <si>
    <t>FENOBARBITAL 100 MG COMPRIMIDO - UNIDADE - 18988: FENOBARBITAL 100 MG COMPRIMIDO</t>
  </si>
  <si>
    <t>FENOBARBITAL 200MG/ML SOLUÇÃO INJETÁVEL AMPOLA 1ML - UNIDADE - 21854: FENOBARBITAL 200MG/ML SOLUÇÃO INJETÁVEL AMPOLA 1ML</t>
  </si>
  <si>
    <t>FITOMENADIONA (VITAMINA K) 10MG/ML SOLUÇÃO INJETÁVEL AMPOLA 1ML - UNIDADE - 21855: FITOMENADIONA (VITAMINA K) 10MG/ML SOLUÇÃO INJETÁVEL AMPOLA 1ML</t>
  </si>
  <si>
    <t>FLUMAZENIL 0,1 MG/ML SOLUÇÃO INJETAVEL AMPOLA 5 ML - UNIDADE - 17059: FLUMAZENIL 0,1 MG/ML SOLUÇÃO INJETAVEL AMPOLA 5 ML</t>
  </si>
  <si>
    <t>FOSFATO DE CLINDAMICINA 150MG/ML SOLUÇÃO INJETÁVEL AMPOLA 2ML - UNIDADE - 21857: FOSFATO DE CLINDAMICINA 150MG/ML SOLUÇÃO INJETÁVEL AMPOLA 2ML</t>
  </si>
  <si>
    <t>FOSFATO DE CLINDAMICINA 150MG/ML SOLUÇÃO INJETÁVEL AMPOLA 4ML - UNIDADE - 21858: FOSFATO DE CLINDAMICINA 150MG/ML SOLUÇÃO INJETÁVEL AMPOLA 4ML</t>
  </si>
  <si>
    <t>FOSFATO SÓDICO DE PREDNISOLONA 1MG/ML SOLUÇÃO ORAL FRASCO 100ML - UNIDADE - 21860: FOSFATO SÓDICO DE PREDNISOLONA 1MG/ML SOLUÇÃO ORAL FRASCO 100ML</t>
  </si>
  <si>
    <t>FUROSEMIDA 10 MG/ML SOLUÇÃO INJETÁVEL AMPOLA 2 ML - UNIDADE - 17061: FUROSEMIDA 10 MG/ML SOLUÇÃO INJETÁVEL AMPOLA 2 ML</t>
  </si>
  <si>
    <t>FUROSEMIDA 40 MG COMPRIMIDO - UNIDADE - 17062: FUROSEMIDA 40 MG COMPRIMIDO</t>
  </si>
  <si>
    <t>GLIBENCLAMIDA 5 MG COMPRIMIDO - UNIDADE - 17064: GLIBENCLAMIDA 5 MG COMPRIMIDO</t>
  </si>
  <si>
    <t>GLICLAZIDA 30MG COMPRIMIDO - UNIDADE - 21862: GLICLAZIDA 30MG COMPRIMIDO</t>
  </si>
  <si>
    <t>GLICONATO DE CÁLCIO 100MG/ML 10% SOLUÇÃO INJETÁVEL AMPOLA 10ML - UNIDADE - 21864: GLICONATO DE CÁLCIO 100MG/ML 10% SOLUÇÃO INJETÁVEL AMPOLA 10ML</t>
  </si>
  <si>
    <t>GLICOSE 50% SOLUÇÃO INJETÁVEL FRASCO 10ML - UNIDADE - 21866: GLICOSE 50% SOLUÇÃO INJETÁVEL FRASCO 10ML</t>
  </si>
  <si>
    <t>HALOPERIDOL 5 MG COMPRIMIDO - UNIDADE - 16932: HALOPERIDOL 5 MG COMPRIMIDO</t>
  </si>
  <si>
    <t>HALOPERIDOL 5 MG/ML SOLUÇÃO INJETÁVEL AMPOLA 1 ML - UNIDADE - 17070: HALOPERIDOL 5 MG/ML SOLUÇÃO INJETÁVEL AMPOLA 1 ML</t>
  </si>
  <si>
    <t>HEMITARTARATO DE NOREPINEFRINA 2MG/ML (EQUIVALENTE A 1MG/ML DE NOREPINEFRINA  - UNIDADE - 21871:  BASE) SOLUÇÃO INJETÁVEL AMPOLA 4ML</t>
  </si>
  <si>
    <t>HEPARINA SÓDICA 5.000UI/0,25ML SOLUÇÃO INJETÁVEL SUBCUTÂNEA - UNIDADE - 21872: HEPARINA SÓDICA 5.000UI/0,25ML SOLUÇÃO INJETÁVEL SUBCUTÂNEA</t>
  </si>
  <si>
    <t>HEPARINA SÓDICA 5.000UI/ML SOLUÇÃO INJETÁVEL AMPOLA 5ML - UNIDADE - 21873: HEPARINA SÓDICA 5.000UI/ML SOLUÇÃO INJETÁVEL AMPOLA 5ML</t>
  </si>
  <si>
    <t>HIDROCLOROTIAZIDA 25MG COMPRIMIDO - UNIDADE - 18993: HIDROCLOROTIAZIDA 25MG COMPRIMIDO</t>
  </si>
  <si>
    <t>HIDROCORTISONA 100MG PÓ PARA SUSPENSÃO INJETÁVEL FRASCO AMPOLA - UNIDADE - 21875: HIDROCORTISONA 100MG PÓ PARA SUSPENSÃO INJETÁVEL FRASCO AMPOLA</t>
  </si>
  <si>
    <t>HIDROCORTISONA 500MG PÓ PARA SUSPENSÃO INJETÁVEL FRASCO AMPOLA - UNIDADE - 21876: HIDROCORTISONA 500MG PÓ PARA SUSPENSÃO INJETÁVEL FRASCO AMPOLA</t>
  </si>
  <si>
    <t>IBUPROFENO 20MG/ML SUSPENSAO ORAL FRASCO 100ML - UNIDADE - 21877: IBUPROFENO 20MG/ML SUSPENSAO ORAL FRASCO 100ML</t>
  </si>
  <si>
    <t>IBUPROFENO 600MG COMPRIMIDO - UNIDADE - 21879: IBUPROFENO 600MG COMPRIMIDO</t>
  </si>
  <si>
    <t>ISOFLURANO 1ML/ML SOLUÇÃO INALATÓRIA FRASCO 240ML - UNIDADE - 21925: ISOFLURANO 1ML/ML SOLUÇÃO INALATÓRIA FRASCO 240ML</t>
  </si>
  <si>
    <t>IVERMECTINA 6MG COMPRIMIDO - UNIDADE - 21884: IVERMECTINA 6MG COMPRIMIDO</t>
  </si>
  <si>
    <t>LACTATO DE BIPERIDENO 5MG/ML SOLUÇÃO INJETÁVEL AMPOLA 1ML - UNIDADE - 21785: LACTATO DE BIPERIDENO 5MG/ML SOLUÇÃO INJETÁVEL AMPOLA 1ML</t>
  </si>
  <si>
    <t>LACTULOSE 667 MG ML SOLUÇÃO ORAL FRS DE 120 ML - UNIDADE - 13644: LACTULOSE 667 MG ML SOLUÇÃO ORAL FRS DE 120 ML</t>
  </si>
  <si>
    <t>LEVOFLOXACINO 500MG COMPRIMIDO - UNIDADE - 21887: LEVOFLOXACINO 500MG COMPRIMIDO</t>
  </si>
  <si>
    <t>LORATADINA 10 MG COMPRIMIDO - UNIDADE - 17092: LORATADINA 10 MG COMPRIMIDO</t>
  </si>
  <si>
    <t>LORATADINA 1MG/ML SUSPENSÃO ORAL FRASCO 100ML - UNIDADE - 21890: LORATADINA 1MG/ML SUSPENSÃO ORAL FRASCO 100ML</t>
  </si>
  <si>
    <t>LOSARTANA POTÁSSICA 50MG COMPRIMIDO - UNIDADE - 19002: LOSARTANA POTÁSSICA 50MG COMPRIMIDO</t>
  </si>
  <si>
    <t>MALEATO DE DEXCLORFENIRAMINA 0,4 SOLUÇAO ORAL FRASCOS DE 120 ML - UNIDADE - 19126: MALEATO DE DEXCLORFENIRAMINA 0,4 SOLUÇAO ORAL FRASCOS DE 120 ML</t>
  </si>
  <si>
    <t>MALEATO DE DEXCLORFENIRAMINA 2MG COMPRIMIDO - UNIDADE - 19048: MALEATO DE DEXCLORFENIRAMINA 2MG COMPRIMIDO</t>
  </si>
  <si>
    <t>METILDOPA 250MG COMPRIMIDO - UNIDADE - 19084: METILDOPA 250MG COMPRIMIDO</t>
  </si>
  <si>
    <t>METILDOPA 500MG COMPRIMIDO - UNIDADE - 19083: METILDOPA 500MG COMPRIMIDO</t>
  </si>
  <si>
    <t>METILSULFATO DE NEOSTIGMINA 0,5MG/ML SOLUÇÃO INJETÁVEL AMPOLA 1ML - UNIDADE - 21896: METILSULFATO DE NEOSTIGMINA 0,5MG/ML SOLUÇÃO INJETÁVEL AMPOLA 1ML</t>
  </si>
  <si>
    <t>METRONIDAZOL 250 MG COMPRIMIDO - UNIDADE - 17100: METRONIDAZOL 250 MG COMPRIMIDO</t>
  </si>
  <si>
    <t>METRONIDAZOL 5MG/ML BOLSA SISTEMA FECHADO SOLUÇÃO INJETÁVEL FRASCO 100ML - UNIDADE - 21897: METRONIDAZOL 5MG/ML BOLSA SISTEMA FECHADO SOLUÇÃO INJETÁVEL FRASCO 100ML</t>
  </si>
  <si>
    <t>MIDAZOLAM 5MG/ML SOLUÇÃO INJETÁVEL AMPOLA 3ML - UNIDADE - 21899: MIDAZOLAM 5MG/ML SOLUÇÃO INJETÁVEL AMPOLA 3ML</t>
  </si>
  <si>
    <t>NIFEDIPINO 20MG COMPRIMIDO - UNIDADE - 21903: NIFEDIPINO 20MG COMPRIMIDO</t>
  </si>
  <si>
    <t>NIMESULIDA 100MG COMPRIMIDO - UNIDADE - 19011: NIMESULIDA 100MG COMPRIMIDO</t>
  </si>
  <si>
    <t>NITROGLICERINA 5MG/ML SOLUÇÃO INJETÁVEL AMPOLA 10ML - UNIDADE - 21908: NITROGLICERINA 5MG/ML SOLUÇÃO INJETÁVEL AMPOLA 10ML</t>
  </si>
  <si>
    <t>OCITOCINA 5UI/ML SOLUÇÃO INJETÁVEL AMPOLA 1ML - UNIDADE - 21911: OCITOCINA 5UI/ML SOLUÇÃO INJETÁVEL AMPOLA 1ML</t>
  </si>
  <si>
    <t>ÓLEO MINERAL 100% FRASCO 100ML USO ORAL E TÓPICO - UNIDADE - 21912: ÓLEO MINERAL 100% FRASCO 100ML USO ORAL E TÓPICO</t>
  </si>
  <si>
    <t>OMEPRAZOL SÓDICO 40MG SOLUÇÃO INJETÁVEL PÓ LIÓFILO FRASCO AMPOLA + SOLUÇÃO  - UNIDADE - 21914:  DILUENTE 10ML</t>
  </si>
  <si>
    <t>OXACILINA SÓDICA 500MG PÓ PARA SOLUÇÃO INJETÁVEL FRASCO AMPOLA - UNIDADE - 21915: OXACILINA SÓDICA 500MG PÓ PARA SOLUÇÃO INJETÁVEL FRASCO AMPOLA</t>
  </si>
  <si>
    <t>PARACETAMOL 200MG/ML SOLUÇÃO ORAL GOTAS FRASCO 15 ML - UNIDADE - 21916: PARACETAMOL 200MG/ML SOLUÇÃO ORAL GOTAS FRASCO 15 ML</t>
  </si>
  <si>
    <t>PARACETAMOL 500 MG COMPRIMIDO - UNIDADE - 17113: PARACETAMOL 500 MG COMPRIMIDO</t>
  </si>
  <si>
    <t>PREDNISONA 20MG COMPRIMIDO - UNIDADE - 19041: PREDNISONA 20MG COMPRIMIDO</t>
  </si>
  <si>
    <t>PREDNISONA 5 MG COMPRIMIDO - UNIDADE - 17119: PREDNISONA 5 MG COMPRIMIDO</t>
  </si>
  <si>
    <t>PROPOFOL 10MG/ML EMULSÃO INJETÁVEL AMPOLA 20ML - UNIDADE - 21922: PROPOFOL 10MG/ML EMULSÃO INJETÁVEL AMPOLA 20ML</t>
  </si>
  <si>
    <t>SEVOFLURANO 1ML/ML SOLUÇÃO INALATÓRIA FRASCO 250ML - UNIDADE - 21924: SEVOFLURANO 1ML/ML SOLUÇÃO INALATÓRIA FRASCO 250ML</t>
  </si>
  <si>
    <t>SIMETICONA 40MG COMPRIMIDO - UNIDADE - 21926: SIMETICONA 40MG COMPRIMIDO</t>
  </si>
  <si>
    <t>SIMETICONA 75MG/ML SOLUÇÃO ORAL GOTAS FRASCO COM 15ML - UNIDADE - 24859: SIMETICONA 75MG/ML SOLUÇÃO ORAL GOTAS FRASCO COM 15ML</t>
  </si>
  <si>
    <t>SINVASTATINA 10 MG COMPRIMIDO - UNIDADE - 17127: SINVASTATINA 10 MG COMPRIMIDO</t>
  </si>
  <si>
    <t>SINVASTATINA 20 MG COMPRIMIDO - UNIDADE - 17128: SINVASTATINA 20 MG COMPRIMIDO</t>
  </si>
  <si>
    <t>SINVASTATINA 40 MG COMPRIMIDO - UNIDADE - 17129: SINVASTATINA 40 MG COMPRIMIDO</t>
  </si>
  <si>
    <t>SOLUÇÃO ENEMA DE GLICERINA 12% USO RETAL FRASCO 500ML ACOMPANHA UMA SONDA - UNIDADE - 21930: SOLUÇÃO ENEMA DE GLICERINA 12% USO RETAL FRASCO 500ML ACOMPANHA UMA SONDA</t>
  </si>
  <si>
    <t>SORO DE REIDRATAÇÃO PÓ PARA SOLUÇÃO ORAL ENVELOPE 27,9G ADULTO E PEDIÁTRICO - UNIDADE - 21931: SORO DE REIDRATAÇÃO PÓ PARA SOLUÇÃO ORAL ENVELOPE 27,9G ADULTO E PEDIÁTRICO</t>
  </si>
  <si>
    <t>SORO FISIOLÓGICO 0,9% SOLUÇÃO INJETÁVEL SISTEMA FECHADO 1000ML ADULTO E  - UNIDADE - 21932:  PEDIÁTRICO</t>
  </si>
  <si>
    <t>SORO FISIOLÓGICO 0,9% SOLUÇÃO INJETÁVEL SISTEMA FECHADO 100ML ADULTO E  - UNIDADE - 21933:  PEDIÁTRICO</t>
  </si>
  <si>
    <t>SORO FISIOLÓGICO 0,9% SOLUÇÃO INJETÁVEL SISTEMA FECHADO 250ML ADULTO E  - UNIDADE - 21934:  PEDIÁTRICO</t>
  </si>
  <si>
    <t>SORO FISIOLÓGICO 0,9% SOLUÇÃO INJETÁVEL SISTEMA FECHADO 500ML ADULTO E - UNIDADE - 21935:  PEDIÁTRICO</t>
  </si>
  <si>
    <t>SORO GLICOFISIOLÓGICO 50MG/ML + 9MG/ML SOLUÇÃO INJETÁVEL SISTEMA FECHADO 250ML  - UNIDADE - 21936:  ADULTO E PEDIÁTRICO</t>
  </si>
  <si>
    <t>SORO GLICOFISIOLÓGICO 50MG/ML + 9MG/ML SOLUÇÃO INJETÁVEL SISTEMA FECHADO 500ML  - UNIDADE - 21937:  ADULTO E PEDIÁTRICO</t>
  </si>
  <si>
    <t>SORO GLICOSADO 50MG/ML SOLUÇÃO INJETÁVEL SISTEMA FECHADO 250ML ADULTO E  - UNIDADE - 21938:  PEDIÁTRICO</t>
  </si>
  <si>
    <t>SORO GLICOSADO 50MG/ML SOLUÇÃO INJETÁVEL SISTEMA FECHADO 500ML ADULTO E - UNIDADE - 21939:  PEDIÁTRICO</t>
  </si>
  <si>
    <t>SORO RINGER COM LACTADO SOLUÇÃO INJETÁVEL SISTEMA FECHADO 500 ML ADULTO E  - UNIDADE - 21940:  PEDIÁTRICO</t>
  </si>
  <si>
    <t>SUCCINATO DE METROPOLOL 50MG COMPRIMIDO - UNIDADE - 19033: SUCCINATO DE METROPOLOL 50MG COMPRIMIDO</t>
  </si>
  <si>
    <t>SULFADIAZINA DE PRATA 10MG/G 1% CREME DERMATOLÓGICO FRASCO 400G - UNIDADE - 21943: SULFADIAZINA DE PRATA 10MG/G 1% CREME DERMATOLÓGICO FRASCO 400G</t>
  </si>
  <si>
    <t>SULFAMETOXAZOL + TRIMETOPRINA 400MG+80MG COMPRIMIDO - UNIDADE - 21944: SULFAMETOXAZOL + TRIMETOPRINA 400MG+80MG COMPRIMIDO</t>
  </si>
  <si>
    <t>SULFATO DE AMICACINA 250MG/ML SOLUÇÃO INJETÁVEL AMPOLA 2ML - UNIDADE - 21946: SULFATO DE AMICACINA 250MG/ML SOLUÇÃO INJETÁVEL AMPOLA 2ML</t>
  </si>
  <si>
    <t>SULFATO DE ATROPINA 0,50MG/ML SOLUÇÃO INJETÁVEL AMPOLA 1ML - UNIDADE - 21947: SULFATO DE ATROPINA 0,50MG/ML SOLUÇÃO INJETÁVEL AMPOLA 1ML</t>
  </si>
  <si>
    <t>SULFATO DE EFEDRINA 50MG/ML SOLUÇÃO INJETÁVEL AMPOLA 1ML - UNIDADE - 21948: SULFATO DE EFEDRINA 50MG/ML SOLUÇÃO INJETÁVEL AMPOLA 1ML</t>
  </si>
  <si>
    <t>SULFATO DE MAGNÉSIO 500MG/ML 50% SOLUÇÃO INJETÁVEL FRASCO 10ML - UNIDADE - 21953: SULFATO DE MAGNÉSIO 500MG/ML 50% SOLUÇÃO INJETÁVEL FRASCO 10ML</t>
  </si>
  <si>
    <t>SULFATO DE MORFINA 0,1MG/ML SOLUÇÃO INJETÁVEL USO VENOSO, INTRATECAL, PERIDURAL  - UNIDADE - 21954:  ESTOJO ESTERILIZADO AMPOLA 1ML</t>
  </si>
  <si>
    <t>SULFATO DE MORFINA 0,2MG/ML SOLUÇÃO INJETÁVEL USO VENOSO, INTRATECAL, PERIDURAL  - UNIDADE - 21955:  ESTOJO ESTERILIZADO AMPOLA 1ML</t>
  </si>
  <si>
    <t>SULFATO DE MORFINA 10MG/ML SOLUÇÃO INJETAVEL AMPOLA 1ML - UNIDADE - 21957: SULFATO DE MORFINA 10MG/ML SOLUÇÃO INJETAVEL AMPOLA 1ML</t>
  </si>
  <si>
    <t>SULFATO DE MORFINA 1MG/ML SOLUÇÃO INJETÁVEL ESTOJO ESTÉRIL AMPOLA 2ML - UNIDADE - 21956: SULFATO DE MORFINA 1MG/ML SOLUÇÃO INJETÁVEL ESTOJO ESTÉRIL AMPOLA 2ML</t>
  </si>
  <si>
    <t>SULFATO DE NEOMICINA + BACITRACINA ZÍNCICA 5MG/G+250UI/G POMADA DERMATOLÓGICA  - UNIDADE - 21959:  TUBO 10G</t>
  </si>
  <si>
    <t>SULFATO FERROSO 40MG COMPRIMIDO - UNIDADE - 19032: SULFATO FERROSO 40MG COMPRIMIDO</t>
  </si>
  <si>
    <t>TENOXICAM 20MG PÓ LIOFILIZADO PARA SOLUÇÃO INJETÁVEL FRASCO AMPOLA - UNIDADE - 21965: TENOXICAM 20MG PÓ LIOFILIZADO PARA SOLUÇÃO INJETÁVEL FRASCO AMPOLA</t>
  </si>
  <si>
    <t>TENOXICAM 40MG PÓ LIOFILIZADO PARA SOLUÇÃO INJETÁVEL FRASCO AMPOLA - UNIDADE - 21966: TENOXICAM 40MG PÓ LIOFILIZADO PARA SOLUÇÃO INJETÁVEL FRASCO AMPOLA</t>
  </si>
  <si>
    <t>TOBRAMICINA 3MG/ML SOLUÇÃO OTO/OFTÁLMICA FRASCO 5ML - UNIDADE - 21967: TOBRAMICINA 3MG/ML SOLUÇÃO OTO/OFTÁLMICA FRASCO 5ML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</si>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</sst>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21711</v>
      </c>
      <c r="E9" s="16">
        <v>1</v>
      </c>
      <c r="F9" s="16" t="s">
        <v>23</v>
      </c>
      <c r="G9" s="16" t="s">
        <v>24</v>
      </c>
      <c r="H9" s="16">
        <v>100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21712</v>
      </c>
      <c r="E10" s="16">
        <v>2</v>
      </c>
      <c r="F10" s="16" t="s">
        <v>25</v>
      </c>
      <c r="G10" s="16" t="s">
        <v>24</v>
      </c>
      <c r="H10" s="16">
        <v>800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21713</v>
      </c>
      <c r="E11" s="16">
        <v>3</v>
      </c>
      <c r="F11" s="16" t="s">
        <v>26</v>
      </c>
      <c r="G11" s="16" t="s">
        <v>24</v>
      </c>
      <c r="H11" s="16">
        <v>150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21714</v>
      </c>
      <c r="E12" s="16">
        <v>4</v>
      </c>
      <c r="F12" s="16" t="s">
        <v>27</v>
      </c>
      <c r="G12" s="16" t="s">
        <v>24</v>
      </c>
      <c r="H12" s="16">
        <v>200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21715</v>
      </c>
      <c r="E13" s="16">
        <v>5</v>
      </c>
      <c r="F13" s="16" t="s">
        <v>28</v>
      </c>
      <c r="G13" s="16" t="s">
        <v>24</v>
      </c>
      <c r="H13" s="16">
        <v>12000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21716</v>
      </c>
      <c r="E14" s="16">
        <v>6</v>
      </c>
      <c r="F14" s="16" t="s">
        <v>29</v>
      </c>
      <c r="G14" s="16" t="s">
        <v>24</v>
      </c>
      <c r="H14" s="16">
        <v>9200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21717</v>
      </c>
      <c r="E15" s="16">
        <v>7</v>
      </c>
      <c r="F15" s="16" t="s">
        <v>30</v>
      </c>
      <c r="G15" s="16" t="s">
        <v>24</v>
      </c>
      <c r="H15" s="16">
        <v>12800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24376</v>
      </c>
      <c r="E16" s="16">
        <v>8</v>
      </c>
      <c r="F16" s="16" t="s">
        <v>31</v>
      </c>
      <c r="G16" s="16" t="s">
        <v>24</v>
      </c>
      <c r="H16" s="16">
        <v>500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24377</v>
      </c>
      <c r="E17" s="16">
        <v>9</v>
      </c>
      <c r="F17" s="16" t="s">
        <v>32</v>
      </c>
      <c r="G17" s="16" t="s">
        <v>24</v>
      </c>
      <c r="H17" s="16">
        <v>600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21731</v>
      </c>
      <c r="E18" s="16">
        <v>10</v>
      </c>
      <c r="F18" s="16" t="s">
        <v>33</v>
      </c>
      <c r="G18" s="16" t="s">
        <v>24</v>
      </c>
      <c r="H18" s="16">
        <v>300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18944</v>
      </c>
      <c r="E19" s="16">
        <v>11</v>
      </c>
      <c r="F19" s="16" t="s">
        <v>34</v>
      </c>
      <c r="G19" s="16" t="s">
        <v>24</v>
      </c>
      <c r="H19" s="16">
        <v>1000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18946</v>
      </c>
      <c r="E20" s="16">
        <v>12</v>
      </c>
      <c r="F20" s="16" t="s">
        <v>35</v>
      </c>
      <c r="G20" s="16" t="s">
        <v>24</v>
      </c>
      <c r="H20" s="16">
        <v>1000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17005</v>
      </c>
      <c r="E21" s="16">
        <v>13</v>
      </c>
      <c r="F21" s="16" t="s">
        <v>36</v>
      </c>
      <c r="G21" s="16" t="s">
        <v>24</v>
      </c>
      <c r="H21" s="16">
        <v>1000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21737</v>
      </c>
      <c r="E22" s="16">
        <v>14</v>
      </c>
      <c r="F22" s="16" t="s">
        <v>37</v>
      </c>
      <c r="G22" s="16" t="s">
        <v>24</v>
      </c>
      <c r="H22" s="16">
        <v>400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18949</v>
      </c>
      <c r="E23" s="16">
        <v>15</v>
      </c>
      <c r="F23" s="16" t="s">
        <v>38</v>
      </c>
      <c r="G23" s="16" t="s">
        <v>24</v>
      </c>
      <c r="H23" s="16">
        <v>400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21738</v>
      </c>
      <c r="E24" s="16">
        <v>16</v>
      </c>
      <c r="F24" s="16" t="s">
        <v>39</v>
      </c>
      <c r="G24" s="16" t="s">
        <v>24</v>
      </c>
      <c r="H24" s="16">
        <v>1000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21739</v>
      </c>
      <c r="E25" s="16">
        <v>17</v>
      </c>
      <c r="F25" s="16" t="s">
        <v>40</v>
      </c>
      <c r="G25" s="16" t="s">
        <v>24</v>
      </c>
      <c r="H25" s="16">
        <v>200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13733</v>
      </c>
      <c r="E26" s="16">
        <v>18</v>
      </c>
      <c r="F26" s="16" t="s">
        <v>41</v>
      </c>
      <c r="G26" s="16" t="s">
        <v>24</v>
      </c>
      <c r="H26" s="16">
        <v>1000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21742</v>
      </c>
      <c r="E27" s="16">
        <v>19</v>
      </c>
      <c r="F27" s="16" t="s">
        <v>42</v>
      </c>
      <c r="G27" s="16" t="s">
        <v>24</v>
      </c>
      <c r="H27" s="16">
        <v>1000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21745</v>
      </c>
      <c r="E28" s="16">
        <v>20</v>
      </c>
      <c r="F28" s="16" t="s">
        <v>43</v>
      </c>
      <c r="G28" s="16" t="s">
        <v>24</v>
      </c>
      <c r="H28" s="16">
        <v>4000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21747</v>
      </c>
      <c r="E29" s="16">
        <v>21</v>
      </c>
      <c r="F29" s="16" t="s">
        <v>44</v>
      </c>
      <c r="G29" s="16" t="s">
        <v>24</v>
      </c>
      <c r="H29" s="16">
        <v>1000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18956</v>
      </c>
      <c r="E30" s="16">
        <v>22</v>
      </c>
      <c r="F30" s="16" t="s">
        <v>45</v>
      </c>
      <c r="G30" s="16" t="s">
        <v>24</v>
      </c>
      <c r="H30" s="16">
        <v>2400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21749</v>
      </c>
      <c r="E31" s="16">
        <v>23</v>
      </c>
      <c r="F31" s="16" t="s">
        <v>46</v>
      </c>
      <c r="G31" s="16" t="s">
        <v>24</v>
      </c>
      <c r="H31" s="16">
        <v>1000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17017</v>
      </c>
      <c r="E32" s="16">
        <v>24</v>
      </c>
      <c r="F32" s="16" t="s">
        <v>47</v>
      </c>
      <c r="G32" s="16" t="s">
        <v>24</v>
      </c>
      <c r="H32" s="16">
        <v>2000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17019</v>
      </c>
      <c r="E33" s="16">
        <v>25</v>
      </c>
      <c r="F33" s="16" t="s">
        <v>48</v>
      </c>
      <c r="G33" s="16" t="s">
        <v>24</v>
      </c>
      <c r="H33" s="16">
        <v>500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17020</v>
      </c>
      <c r="E34" s="16">
        <v>26</v>
      </c>
      <c r="F34" s="16" t="s">
        <v>49</v>
      </c>
      <c r="G34" s="16" t="s">
        <v>24</v>
      </c>
      <c r="H34" s="16">
        <v>500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17022</v>
      </c>
      <c r="E35" s="16">
        <v>27</v>
      </c>
      <c r="F35" s="16" t="s">
        <v>50</v>
      </c>
      <c r="G35" s="16" t="s">
        <v>24</v>
      </c>
      <c r="H35" s="16">
        <v>1400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21755</v>
      </c>
      <c r="E36" s="16">
        <v>28</v>
      </c>
      <c r="F36" s="16" t="s">
        <v>51</v>
      </c>
      <c r="G36" s="16" t="s">
        <v>24</v>
      </c>
      <c r="H36" s="16">
        <v>3000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21756</v>
      </c>
      <c r="E37" s="16">
        <v>29</v>
      </c>
      <c r="F37" s="16" t="s">
        <v>52</v>
      </c>
      <c r="G37" s="16" t="s">
        <v>24</v>
      </c>
      <c r="H37" s="16">
        <v>4000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21762</v>
      </c>
      <c r="E38" s="16">
        <v>30</v>
      </c>
      <c r="F38" s="16" t="s">
        <v>53</v>
      </c>
      <c r="G38" s="16" t="s">
        <v>24</v>
      </c>
      <c r="H38" s="16">
        <v>1000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21764</v>
      </c>
      <c r="E39" s="16">
        <v>31</v>
      </c>
      <c r="F39" s="16" t="s">
        <v>54</v>
      </c>
      <c r="G39" s="16" t="s">
        <v>24</v>
      </c>
      <c r="H39" s="16">
        <v>300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21765</v>
      </c>
      <c r="E40" s="16">
        <v>32</v>
      </c>
      <c r="F40" s="16" t="s">
        <v>55</v>
      </c>
      <c r="G40" s="16" t="s">
        <v>24</v>
      </c>
      <c r="H40" s="16">
        <v>1000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19059</v>
      </c>
      <c r="E41" s="16">
        <v>33</v>
      </c>
      <c r="F41" s="16" t="s">
        <v>56</v>
      </c>
      <c r="G41" s="16" t="s">
        <v>24</v>
      </c>
      <c r="H41" s="16">
        <v>500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21770</v>
      </c>
      <c r="E42" s="16">
        <v>34</v>
      </c>
      <c r="F42" s="16" t="s">
        <v>57</v>
      </c>
      <c r="G42" s="16" t="s">
        <v>24</v>
      </c>
      <c r="H42" s="16">
        <v>2000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21771</v>
      </c>
      <c r="E43" s="16">
        <v>35</v>
      </c>
      <c r="F43" s="16" t="s">
        <v>58</v>
      </c>
      <c r="G43" s="16" t="s">
        <v>24</v>
      </c>
      <c r="H43" s="16">
        <v>2500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21774</v>
      </c>
      <c r="E44" s="16">
        <v>36</v>
      </c>
      <c r="F44" s="16" t="s">
        <v>59</v>
      </c>
      <c r="G44" s="16" t="s">
        <v>24</v>
      </c>
      <c r="H44" s="16">
        <v>390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21775</v>
      </c>
      <c r="E45" s="16">
        <v>37</v>
      </c>
      <c r="F45" s="16" t="s">
        <v>60</v>
      </c>
      <c r="G45" s="16" t="s">
        <v>24</v>
      </c>
      <c r="H45" s="16">
        <v>400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21777</v>
      </c>
      <c r="E46" s="16">
        <v>38</v>
      </c>
      <c r="F46" s="16" t="s">
        <v>61</v>
      </c>
      <c r="G46" s="16" t="s">
        <v>24</v>
      </c>
      <c r="H46" s="16">
        <v>400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21779</v>
      </c>
      <c r="E47" s="16">
        <v>39</v>
      </c>
      <c r="F47" s="16" t="s">
        <v>62</v>
      </c>
      <c r="G47" s="16" t="s">
        <v>24</v>
      </c>
      <c r="H47" s="16">
        <v>100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21780</v>
      </c>
      <c r="E48" s="16">
        <v>40</v>
      </c>
      <c r="F48" s="16" t="s">
        <v>63</v>
      </c>
      <c r="G48" s="16" t="s">
        <v>24</v>
      </c>
      <c r="H48" s="16">
        <v>100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21781</v>
      </c>
      <c r="E49" s="16">
        <v>41</v>
      </c>
      <c r="F49" s="16" t="s">
        <v>64</v>
      </c>
      <c r="G49" s="16" t="s">
        <v>24</v>
      </c>
      <c r="H49" s="16">
        <v>280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18969</v>
      </c>
      <c r="E50" s="16">
        <v>42</v>
      </c>
      <c r="F50" s="16" t="s">
        <v>65</v>
      </c>
      <c r="G50" s="16" t="s">
        <v>24</v>
      </c>
      <c r="H50" s="16">
        <v>200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21783</v>
      </c>
      <c r="E51" s="16">
        <v>43</v>
      </c>
      <c r="F51" s="16" t="s">
        <v>66</v>
      </c>
      <c r="G51" s="16" t="s">
        <v>24</v>
      </c>
      <c r="H51" s="16">
        <v>500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21784</v>
      </c>
      <c r="E52" s="16">
        <v>44</v>
      </c>
      <c r="F52" s="16" t="s">
        <v>67</v>
      </c>
      <c r="G52" s="16" t="s">
        <v>24</v>
      </c>
      <c r="H52" s="16">
        <v>400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21786</v>
      </c>
      <c r="E53" s="16">
        <v>45</v>
      </c>
      <c r="F53" s="16" t="s">
        <v>68</v>
      </c>
      <c r="G53" s="16" t="s">
        <v>24</v>
      </c>
      <c r="H53" s="16">
        <v>800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21787</v>
      </c>
      <c r="E54" s="16">
        <v>46</v>
      </c>
      <c r="F54" s="16" t="s">
        <v>69</v>
      </c>
      <c r="G54" s="16" t="s">
        <v>24</v>
      </c>
      <c r="H54" s="16">
        <v>200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24856</v>
      </c>
      <c r="E55" s="16">
        <v>47</v>
      </c>
      <c r="F55" s="16" t="s">
        <v>70</v>
      </c>
      <c r="G55" s="16" t="s">
        <v>24</v>
      </c>
      <c r="H55" s="16">
        <v>500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21769</v>
      </c>
      <c r="E56" s="16">
        <v>48</v>
      </c>
      <c r="F56" s="16" t="s">
        <v>71</v>
      </c>
      <c r="G56" s="16" t="s">
        <v>24</v>
      </c>
      <c r="H56" s="16">
        <v>1500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21789</v>
      </c>
      <c r="E57" s="16">
        <v>49</v>
      </c>
      <c r="F57" s="16" t="s">
        <v>72</v>
      </c>
      <c r="G57" s="16" t="s">
        <v>24</v>
      </c>
      <c r="H57" s="16">
        <v>500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19066</v>
      </c>
      <c r="E58" s="16">
        <v>50</v>
      </c>
      <c r="F58" s="16" t="s">
        <v>73</v>
      </c>
      <c r="G58" s="16" t="s">
        <v>24</v>
      </c>
      <c r="H58" s="16">
        <v>300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19064</v>
      </c>
      <c r="E59" s="16">
        <v>51</v>
      </c>
      <c r="F59" s="16" t="s">
        <v>74</v>
      </c>
      <c r="G59" s="16" t="s">
        <v>24</v>
      </c>
      <c r="H59" s="16">
        <v>900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21792</v>
      </c>
      <c r="E60" s="16">
        <v>52</v>
      </c>
      <c r="F60" s="16" t="s">
        <v>75</v>
      </c>
      <c r="G60" s="16" t="s">
        <v>24</v>
      </c>
      <c r="H60" s="16">
        <v>400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24313</v>
      </c>
      <c r="E61" s="16">
        <v>53</v>
      </c>
      <c r="F61" s="16" t="s">
        <v>76</v>
      </c>
      <c r="G61" s="16" t="s">
        <v>24</v>
      </c>
      <c r="H61" s="16">
        <v>300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21794</v>
      </c>
      <c r="E62" s="16">
        <v>54</v>
      </c>
      <c r="F62" s="16" t="s">
        <v>77</v>
      </c>
      <c r="G62" s="16" t="s">
        <v>24</v>
      </c>
      <c r="H62" s="16">
        <v>600</v>
      </c>
      <c r="I62" s="17"/>
      <c r="J62" s="18">
        <f>SUM(H62*I62)</f>
        <v>0</v>
      </c>
      <c r="K62" s="19"/>
    </row>
    <row r="63" spans="3:11" ht="15.75">
      <c r="C63" s="16">
        <v>55</v>
      </c>
      <c r="D63" s="16">
        <v>21795</v>
      </c>
      <c r="E63" s="16">
        <v>55</v>
      </c>
      <c r="F63" s="16" t="s">
        <v>78</v>
      </c>
      <c r="G63" s="16" t="s">
        <v>24</v>
      </c>
      <c r="H63" s="16">
        <v>400</v>
      </c>
      <c r="I63" s="17"/>
      <c r="J63" s="18">
        <f>SUM(H63*I63)</f>
        <v>0</v>
      </c>
      <c r="K63" s="19"/>
    </row>
    <row r="64" spans="3:11" ht="15.75">
      <c r="C64" s="16">
        <v>56</v>
      </c>
      <c r="D64" s="16">
        <v>21796</v>
      </c>
      <c r="E64" s="16">
        <v>56</v>
      </c>
      <c r="F64" s="16" t="s">
        <v>79</v>
      </c>
      <c r="G64" s="16" t="s">
        <v>24</v>
      </c>
      <c r="H64" s="16">
        <v>400</v>
      </c>
      <c r="I64" s="17"/>
      <c r="J64" s="18">
        <f>SUM(H64*I64)</f>
        <v>0</v>
      </c>
      <c r="K64" s="19"/>
    </row>
    <row r="65" spans="3:11" ht="15.75">
      <c r="C65" s="16">
        <v>57</v>
      </c>
      <c r="D65" s="16">
        <v>19133</v>
      </c>
      <c r="E65" s="16">
        <v>57</v>
      </c>
      <c r="F65" s="16" t="s">
        <v>80</v>
      </c>
      <c r="G65" s="16" t="s">
        <v>24</v>
      </c>
      <c r="H65" s="16">
        <v>500</v>
      </c>
      <c r="I65" s="17"/>
      <c r="J65" s="18">
        <f>SUM(H65*I65)</f>
        <v>0</v>
      </c>
      <c r="K65" s="19"/>
    </row>
    <row r="66" spans="3:11" ht="15.75">
      <c r="C66" s="16">
        <v>58</v>
      </c>
      <c r="D66" s="16">
        <v>21800</v>
      </c>
      <c r="E66" s="16">
        <v>58</v>
      </c>
      <c r="F66" s="16" t="s">
        <v>81</v>
      </c>
      <c r="G66" s="16" t="s">
        <v>24</v>
      </c>
      <c r="H66" s="16">
        <v>250</v>
      </c>
      <c r="I66" s="17"/>
      <c r="J66" s="18">
        <f>SUM(H66*I66)</f>
        <v>0</v>
      </c>
      <c r="K66" s="19"/>
    </row>
    <row r="67" spans="3:11" ht="15.75">
      <c r="C67" s="16">
        <v>59</v>
      </c>
      <c r="D67" s="16">
        <v>21801</v>
      </c>
      <c r="E67" s="16">
        <v>59</v>
      </c>
      <c r="F67" s="16" t="s">
        <v>82</v>
      </c>
      <c r="G67" s="16" t="s">
        <v>24</v>
      </c>
      <c r="H67" s="16">
        <v>1500</v>
      </c>
      <c r="I67" s="17"/>
      <c r="J67" s="18">
        <f>SUM(H67*I67)</f>
        <v>0</v>
      </c>
      <c r="K67" s="19"/>
    </row>
    <row r="68" spans="3:11" ht="15.75">
      <c r="C68" s="16">
        <v>60</v>
      </c>
      <c r="D68" s="16">
        <v>16868</v>
      </c>
      <c r="E68" s="16">
        <v>60</v>
      </c>
      <c r="F68" s="16" t="s">
        <v>83</v>
      </c>
      <c r="G68" s="16" t="s">
        <v>24</v>
      </c>
      <c r="H68" s="16">
        <v>500</v>
      </c>
      <c r="I68" s="17"/>
      <c r="J68" s="18">
        <f>SUM(H68*I68)</f>
        <v>0</v>
      </c>
      <c r="K68" s="19"/>
    </row>
    <row r="69" spans="3:11" ht="15.75">
      <c r="C69" s="16">
        <v>61</v>
      </c>
      <c r="D69" s="16">
        <v>21804</v>
      </c>
      <c r="E69" s="16">
        <v>61</v>
      </c>
      <c r="F69" s="16" t="s">
        <v>84</v>
      </c>
      <c r="G69" s="16" t="s">
        <v>24</v>
      </c>
      <c r="H69" s="16">
        <v>2500</v>
      </c>
      <c r="I69" s="17"/>
      <c r="J69" s="18">
        <f>SUM(H69*I69)</f>
        <v>0</v>
      </c>
      <c r="K69" s="19"/>
    </row>
    <row r="70" spans="3:11" ht="15.75">
      <c r="C70" s="16">
        <v>62</v>
      </c>
      <c r="D70" s="16">
        <v>22320</v>
      </c>
      <c r="E70" s="16">
        <v>62</v>
      </c>
      <c r="F70" s="16" t="s">
        <v>85</v>
      </c>
      <c r="G70" s="16" t="s">
        <v>24</v>
      </c>
      <c r="H70" s="16">
        <v>600</v>
      </c>
      <c r="I70" s="17"/>
      <c r="J70" s="18">
        <f>SUM(H70*I70)</f>
        <v>0</v>
      </c>
      <c r="K70" s="19"/>
    </row>
    <row r="71" spans="3:11" ht="15.75">
      <c r="C71" s="16">
        <v>63</v>
      </c>
      <c r="D71" s="16">
        <v>21810</v>
      </c>
      <c r="E71" s="16">
        <v>63</v>
      </c>
      <c r="F71" s="16" t="s">
        <v>86</v>
      </c>
      <c r="G71" s="16" t="s">
        <v>24</v>
      </c>
      <c r="H71" s="16">
        <v>100</v>
      </c>
      <c r="I71" s="17"/>
      <c r="J71" s="18">
        <f>SUM(H71*I71)</f>
        <v>0</v>
      </c>
      <c r="K71" s="19"/>
    </row>
    <row r="72" spans="3:11" ht="15.75">
      <c r="C72" s="16">
        <v>64</v>
      </c>
      <c r="D72" s="16">
        <v>21809</v>
      </c>
      <c r="E72" s="16">
        <v>64</v>
      </c>
      <c r="F72" s="16" t="s">
        <v>87</v>
      </c>
      <c r="G72" s="16" t="s">
        <v>24</v>
      </c>
      <c r="H72" s="16">
        <v>3000</v>
      </c>
      <c r="I72" s="17"/>
      <c r="J72" s="18">
        <f>SUM(H72*I72)</f>
        <v>0</v>
      </c>
      <c r="K72" s="19"/>
    </row>
    <row r="73" spans="3:11" ht="15.75">
      <c r="C73" s="16">
        <v>65</v>
      </c>
      <c r="D73" s="16">
        <v>21812</v>
      </c>
      <c r="E73" s="16">
        <v>65</v>
      </c>
      <c r="F73" s="16" t="s">
        <v>88</v>
      </c>
      <c r="G73" s="16" t="s">
        <v>24</v>
      </c>
      <c r="H73" s="16">
        <v>400</v>
      </c>
      <c r="I73" s="17"/>
      <c r="J73" s="18">
        <f>SUM(H73*I73)</f>
        <v>0</v>
      </c>
      <c r="K73" s="19"/>
    </row>
    <row r="74" spans="3:11" ht="15.75">
      <c r="C74" s="16">
        <v>66</v>
      </c>
      <c r="D74" s="16">
        <v>21813</v>
      </c>
      <c r="E74" s="16">
        <v>66</v>
      </c>
      <c r="F74" s="16" t="s">
        <v>89</v>
      </c>
      <c r="G74" s="16" t="s">
        <v>24</v>
      </c>
      <c r="H74" s="16">
        <v>400</v>
      </c>
      <c r="I74" s="17"/>
      <c r="J74" s="18">
        <f>SUM(H74*I74)</f>
        <v>0</v>
      </c>
      <c r="K74" s="19"/>
    </row>
    <row r="75" spans="3:11" ht="15.75">
      <c r="C75" s="16">
        <v>67</v>
      </c>
      <c r="D75" s="16">
        <v>21814</v>
      </c>
      <c r="E75" s="16">
        <v>67</v>
      </c>
      <c r="F75" s="16" t="s">
        <v>90</v>
      </c>
      <c r="G75" s="16" t="s">
        <v>24</v>
      </c>
      <c r="H75" s="16">
        <v>200</v>
      </c>
      <c r="I75" s="17"/>
      <c r="J75" s="18">
        <f>SUM(H75*I75)</f>
        <v>0</v>
      </c>
      <c r="K75" s="19"/>
    </row>
    <row r="76" spans="3:11" ht="15.75">
      <c r="C76" s="16">
        <v>68</v>
      </c>
      <c r="D76" s="16">
        <v>21815</v>
      </c>
      <c r="E76" s="16">
        <v>68</v>
      </c>
      <c r="F76" s="16" t="s">
        <v>91</v>
      </c>
      <c r="G76" s="16" t="s">
        <v>24</v>
      </c>
      <c r="H76" s="16">
        <v>1300</v>
      </c>
      <c r="I76" s="17"/>
      <c r="J76" s="18">
        <f>SUM(H76*I76)</f>
        <v>0</v>
      </c>
      <c r="K76" s="19"/>
    </row>
    <row r="77" spans="3:11" ht="15.75">
      <c r="C77" s="16">
        <v>69</v>
      </c>
      <c r="D77" s="16">
        <v>21816</v>
      </c>
      <c r="E77" s="16">
        <v>69</v>
      </c>
      <c r="F77" s="16" t="s">
        <v>92</v>
      </c>
      <c r="G77" s="16" t="s">
        <v>24</v>
      </c>
      <c r="H77" s="16">
        <v>800</v>
      </c>
      <c r="I77" s="17"/>
      <c r="J77" s="18">
        <f>SUM(H77*I77)</f>
        <v>0</v>
      </c>
      <c r="K77" s="19"/>
    </row>
    <row r="78" spans="3:11" ht="15.75">
      <c r="C78" s="16">
        <v>70</v>
      </c>
      <c r="D78" s="16">
        <v>16889</v>
      </c>
      <c r="E78" s="16">
        <v>70</v>
      </c>
      <c r="F78" s="16" t="s">
        <v>93</v>
      </c>
      <c r="G78" s="16" t="s">
        <v>24</v>
      </c>
      <c r="H78" s="16">
        <v>250</v>
      </c>
      <c r="I78" s="17"/>
      <c r="J78" s="18">
        <f>SUM(H78*I78)</f>
        <v>0</v>
      </c>
      <c r="K78" s="19"/>
    </row>
    <row r="79" spans="3:11" ht="15.75">
      <c r="C79" s="16">
        <v>71</v>
      </c>
      <c r="D79" s="16">
        <v>21819</v>
      </c>
      <c r="E79" s="16">
        <v>71</v>
      </c>
      <c r="F79" s="16" t="s">
        <v>94</v>
      </c>
      <c r="G79" s="16" t="s">
        <v>24</v>
      </c>
      <c r="H79" s="16">
        <v>700</v>
      </c>
      <c r="I79" s="17"/>
      <c r="J79" s="18">
        <f>SUM(H79*I79)</f>
        <v>0</v>
      </c>
      <c r="K79" s="19"/>
    </row>
    <row r="80" spans="3:11" ht="15.75">
      <c r="C80" s="16">
        <v>72</v>
      </c>
      <c r="D80" s="16">
        <v>21820</v>
      </c>
      <c r="E80" s="16">
        <v>72</v>
      </c>
      <c r="F80" s="16" t="s">
        <v>95</v>
      </c>
      <c r="G80" s="16" t="s">
        <v>24</v>
      </c>
      <c r="H80" s="16">
        <v>400</v>
      </c>
      <c r="I80" s="17"/>
      <c r="J80" s="18">
        <f>SUM(H80*I80)</f>
        <v>0</v>
      </c>
      <c r="K80" s="19"/>
    </row>
    <row r="81" spans="3:11" ht="15.75">
      <c r="C81" s="16">
        <v>73</v>
      </c>
      <c r="D81" s="16">
        <v>19087</v>
      </c>
      <c r="E81" s="16">
        <v>73</v>
      </c>
      <c r="F81" s="16" t="s">
        <v>96</v>
      </c>
      <c r="G81" s="16" t="s">
        <v>24</v>
      </c>
      <c r="H81" s="16">
        <v>500</v>
      </c>
      <c r="I81" s="17"/>
      <c r="J81" s="18">
        <f>SUM(H81*I81)</f>
        <v>0</v>
      </c>
      <c r="K81" s="19"/>
    </row>
    <row r="82" spans="3:11" ht="15.75">
      <c r="C82" s="16">
        <v>74</v>
      </c>
      <c r="D82" s="16">
        <v>21823</v>
      </c>
      <c r="E82" s="16">
        <v>74</v>
      </c>
      <c r="F82" s="16" t="s">
        <v>97</v>
      </c>
      <c r="G82" s="16" t="s">
        <v>24</v>
      </c>
      <c r="H82" s="16">
        <v>3000</v>
      </c>
      <c r="I82" s="17"/>
      <c r="J82" s="18">
        <f>SUM(H82*I82)</f>
        <v>0</v>
      </c>
      <c r="K82" s="19"/>
    </row>
    <row r="83" spans="3:11" ht="15.75">
      <c r="C83" s="16">
        <v>75</v>
      </c>
      <c r="D83" s="16">
        <v>21824</v>
      </c>
      <c r="E83" s="16">
        <v>75</v>
      </c>
      <c r="F83" s="16" t="s">
        <v>98</v>
      </c>
      <c r="G83" s="16" t="s">
        <v>24</v>
      </c>
      <c r="H83" s="16">
        <v>1000</v>
      </c>
      <c r="I83" s="17"/>
      <c r="J83" s="18">
        <f>SUM(H83*I83)</f>
        <v>0</v>
      </c>
      <c r="K83" s="19"/>
    </row>
    <row r="84" spans="3:11" ht="15.75">
      <c r="C84" s="16">
        <v>76</v>
      </c>
      <c r="D84" s="16">
        <v>21825</v>
      </c>
      <c r="E84" s="16">
        <v>76</v>
      </c>
      <c r="F84" s="16" t="s">
        <v>99</v>
      </c>
      <c r="G84" s="16" t="s">
        <v>24</v>
      </c>
      <c r="H84" s="16">
        <v>1000</v>
      </c>
      <c r="I84" s="17"/>
      <c r="J84" s="18">
        <f>SUM(H84*I84)</f>
        <v>0</v>
      </c>
      <c r="K84" s="19"/>
    </row>
    <row r="85" spans="3:11" ht="15.75">
      <c r="C85" s="16">
        <v>77</v>
      </c>
      <c r="D85" s="16">
        <v>21826</v>
      </c>
      <c r="E85" s="16">
        <v>77</v>
      </c>
      <c r="F85" s="16" t="s">
        <v>100</v>
      </c>
      <c r="G85" s="16" t="s">
        <v>24</v>
      </c>
      <c r="H85" s="16">
        <v>400</v>
      </c>
      <c r="I85" s="17"/>
      <c r="J85" s="18">
        <f>SUM(H85*I85)</f>
        <v>0</v>
      </c>
      <c r="K85" s="19"/>
    </row>
    <row r="86" spans="3:11" ht="15.75">
      <c r="C86" s="16">
        <v>78</v>
      </c>
      <c r="D86" s="16">
        <v>21827</v>
      </c>
      <c r="E86" s="16">
        <v>78</v>
      </c>
      <c r="F86" s="16" t="s">
        <v>101</v>
      </c>
      <c r="G86" s="16" t="s">
        <v>24</v>
      </c>
      <c r="H86" s="16">
        <v>400</v>
      </c>
      <c r="I86" s="17"/>
      <c r="J86" s="18">
        <f>SUM(H86*I86)</f>
        <v>0</v>
      </c>
      <c r="K86" s="19"/>
    </row>
    <row r="87" spans="3:11" ht="15.75">
      <c r="C87" s="16">
        <v>79</v>
      </c>
      <c r="D87" s="16">
        <v>24857</v>
      </c>
      <c r="E87" s="16">
        <v>79</v>
      </c>
      <c r="F87" s="16" t="s">
        <v>102</v>
      </c>
      <c r="G87" s="16" t="s">
        <v>24</v>
      </c>
      <c r="H87" s="16">
        <v>50</v>
      </c>
      <c r="I87" s="17"/>
      <c r="J87" s="18">
        <f>SUM(H87*I87)</f>
        <v>0</v>
      </c>
      <c r="K87" s="19"/>
    </row>
    <row r="88" spans="3:11" ht="15.75">
      <c r="C88" s="16">
        <v>80</v>
      </c>
      <c r="D88" s="16">
        <v>24858</v>
      </c>
      <c r="E88" s="16">
        <v>80</v>
      </c>
      <c r="F88" s="16" t="s">
        <v>103</v>
      </c>
      <c r="G88" s="16" t="s">
        <v>24</v>
      </c>
      <c r="H88" s="16">
        <v>300</v>
      </c>
      <c r="I88" s="17"/>
      <c r="J88" s="18">
        <f>SUM(H88*I88)</f>
        <v>0</v>
      </c>
      <c r="K88" s="19"/>
    </row>
    <row r="89" spans="3:11" ht="15.75">
      <c r="C89" s="16">
        <v>81</v>
      </c>
      <c r="D89" s="16">
        <v>17036</v>
      </c>
      <c r="E89" s="16">
        <v>81</v>
      </c>
      <c r="F89" s="16" t="s">
        <v>104</v>
      </c>
      <c r="G89" s="16" t="s">
        <v>24</v>
      </c>
      <c r="H89" s="16">
        <v>300</v>
      </c>
      <c r="I89" s="17"/>
      <c r="J89" s="18">
        <f>SUM(H89*I89)</f>
        <v>0</v>
      </c>
      <c r="K89" s="19"/>
    </row>
    <row r="90" spans="3:11" ht="15.75">
      <c r="C90" s="16">
        <v>82</v>
      </c>
      <c r="D90" s="16">
        <v>21834</v>
      </c>
      <c r="E90" s="16">
        <v>82</v>
      </c>
      <c r="F90" s="16" t="s">
        <v>105</v>
      </c>
      <c r="G90" s="16" t="s">
        <v>24</v>
      </c>
      <c r="H90" s="16">
        <v>4000</v>
      </c>
      <c r="I90" s="17"/>
      <c r="J90" s="18">
        <f>SUM(H90*I90)</f>
        <v>0</v>
      </c>
      <c r="K90" s="19"/>
    </row>
    <row r="91" spans="3:11" ht="15.75">
      <c r="C91" s="16">
        <v>83</v>
      </c>
      <c r="D91" s="16">
        <v>21835</v>
      </c>
      <c r="E91" s="16">
        <v>83</v>
      </c>
      <c r="F91" s="16" t="s">
        <v>106</v>
      </c>
      <c r="G91" s="16" t="s">
        <v>24</v>
      </c>
      <c r="H91" s="16">
        <v>6000</v>
      </c>
      <c r="I91" s="17"/>
      <c r="J91" s="18">
        <f>SUM(H91*I91)</f>
        <v>0</v>
      </c>
      <c r="K91" s="19"/>
    </row>
    <row r="92" spans="3:11" ht="15.75">
      <c r="C92" s="16">
        <v>84</v>
      </c>
      <c r="D92" s="16">
        <v>19127</v>
      </c>
      <c r="E92" s="16">
        <v>84</v>
      </c>
      <c r="F92" s="16" t="s">
        <v>107</v>
      </c>
      <c r="G92" s="16" t="s">
        <v>24</v>
      </c>
      <c r="H92" s="16">
        <v>1400</v>
      </c>
      <c r="I92" s="17"/>
      <c r="J92" s="18">
        <f>SUM(H92*I92)</f>
        <v>0</v>
      </c>
      <c r="K92" s="19"/>
    </row>
    <row r="93" spans="3:11" ht="15.75">
      <c r="C93" s="16">
        <v>85</v>
      </c>
      <c r="D93" s="16">
        <v>18980</v>
      </c>
      <c r="E93" s="16">
        <v>85</v>
      </c>
      <c r="F93" s="16" t="s">
        <v>108</v>
      </c>
      <c r="G93" s="16" t="s">
        <v>24</v>
      </c>
      <c r="H93" s="16">
        <v>800</v>
      </c>
      <c r="I93" s="17"/>
      <c r="J93" s="18">
        <f>SUM(H93*I93)</f>
        <v>0</v>
      </c>
      <c r="K93" s="19"/>
    </row>
    <row r="94" spans="3:11" ht="15.75">
      <c r="C94" s="16">
        <v>86</v>
      </c>
      <c r="D94" s="16">
        <v>21839</v>
      </c>
      <c r="E94" s="16">
        <v>86</v>
      </c>
      <c r="F94" s="16" t="s">
        <v>109</v>
      </c>
      <c r="G94" s="16" t="s">
        <v>24</v>
      </c>
      <c r="H94" s="16">
        <v>10000</v>
      </c>
      <c r="I94" s="17"/>
      <c r="J94" s="18">
        <f>SUM(H94*I94)</f>
        <v>0</v>
      </c>
      <c r="K94" s="19"/>
    </row>
    <row r="95" spans="3:11" ht="15.75">
      <c r="C95" s="16">
        <v>87</v>
      </c>
      <c r="D95" s="16">
        <v>19071</v>
      </c>
      <c r="E95" s="16">
        <v>87</v>
      </c>
      <c r="F95" s="16" t="s">
        <v>110</v>
      </c>
      <c r="G95" s="16" t="s">
        <v>24</v>
      </c>
      <c r="H95" s="16">
        <v>800</v>
      </c>
      <c r="I95" s="17"/>
      <c r="J95" s="18">
        <f>SUM(H95*I95)</f>
        <v>0</v>
      </c>
      <c r="K95" s="19"/>
    </row>
    <row r="96" spans="3:11" ht="15.75">
      <c r="C96" s="16">
        <v>88</v>
      </c>
      <c r="D96" s="16">
        <v>17046</v>
      </c>
      <c r="E96" s="16">
        <v>88</v>
      </c>
      <c r="F96" s="16" t="s">
        <v>111</v>
      </c>
      <c r="G96" s="16" t="s">
        <v>24</v>
      </c>
      <c r="H96" s="16">
        <v>2000</v>
      </c>
      <c r="I96" s="17"/>
      <c r="J96" s="18">
        <f>SUM(H96*I96)</f>
        <v>0</v>
      </c>
      <c r="K96" s="19"/>
    </row>
    <row r="97" spans="3:11" ht="15.75">
      <c r="C97" s="16">
        <v>89</v>
      </c>
      <c r="D97" s="16">
        <v>21844</v>
      </c>
      <c r="E97" s="16">
        <v>89</v>
      </c>
      <c r="F97" s="16" t="s">
        <v>112</v>
      </c>
      <c r="G97" s="16" t="s">
        <v>24</v>
      </c>
      <c r="H97" s="16">
        <v>800</v>
      </c>
      <c r="I97" s="17"/>
      <c r="J97" s="18">
        <f>SUM(H97*I97)</f>
        <v>0</v>
      </c>
      <c r="K97" s="19"/>
    </row>
    <row r="98" spans="3:11" ht="15.75">
      <c r="C98" s="16">
        <v>90</v>
      </c>
      <c r="D98" s="16">
        <v>17044</v>
      </c>
      <c r="E98" s="16">
        <v>90</v>
      </c>
      <c r="F98" s="16" t="s">
        <v>113</v>
      </c>
      <c r="G98" s="16" t="s">
        <v>24</v>
      </c>
      <c r="H98" s="16">
        <v>9000</v>
      </c>
      <c r="I98" s="17"/>
      <c r="J98" s="18">
        <f>SUM(H98*I98)</f>
        <v>0</v>
      </c>
      <c r="K98" s="19"/>
    </row>
    <row r="99" spans="3:11" ht="15.75">
      <c r="C99" s="16">
        <v>91</v>
      </c>
      <c r="D99" s="16">
        <v>18986</v>
      </c>
      <c r="E99" s="16">
        <v>91</v>
      </c>
      <c r="F99" s="16" t="s">
        <v>114</v>
      </c>
      <c r="G99" s="16" t="s">
        <v>24</v>
      </c>
      <c r="H99" s="16">
        <v>400</v>
      </c>
      <c r="I99" s="17"/>
      <c r="J99" s="18">
        <f>SUM(H99*I99)</f>
        <v>0</v>
      </c>
      <c r="K99" s="19"/>
    </row>
    <row r="100" spans="3:11" ht="15.75">
      <c r="C100" s="16">
        <v>92</v>
      </c>
      <c r="D100" s="16">
        <v>21850</v>
      </c>
      <c r="E100" s="16">
        <v>92</v>
      </c>
      <c r="F100" s="16" t="s">
        <v>115</v>
      </c>
      <c r="G100" s="16" t="s">
        <v>24</v>
      </c>
      <c r="H100" s="16">
        <v>75</v>
      </c>
      <c r="I100" s="17"/>
      <c r="J100" s="18">
        <f>SUM(H100*I100)</f>
        <v>0</v>
      </c>
      <c r="K100" s="19"/>
    </row>
    <row r="101" spans="3:11" ht="15.75">
      <c r="C101" s="16">
        <v>93</v>
      </c>
      <c r="D101" s="16">
        <v>17055</v>
      </c>
      <c r="E101" s="16">
        <v>93</v>
      </c>
      <c r="F101" s="16" t="s">
        <v>116</v>
      </c>
      <c r="G101" s="16" t="s">
        <v>24</v>
      </c>
      <c r="H101" s="16">
        <v>400</v>
      </c>
      <c r="I101" s="17"/>
      <c r="J101" s="18">
        <f>SUM(H101*I101)</f>
        <v>0</v>
      </c>
      <c r="K101" s="19"/>
    </row>
    <row r="102" spans="3:11" ht="15.75">
      <c r="C102" s="16">
        <v>94</v>
      </c>
      <c r="D102" s="16">
        <v>21852</v>
      </c>
      <c r="E102" s="16">
        <v>94</v>
      </c>
      <c r="F102" s="16" t="s">
        <v>117</v>
      </c>
      <c r="G102" s="16" t="s">
        <v>24</v>
      </c>
      <c r="H102" s="16">
        <v>700</v>
      </c>
      <c r="I102" s="17"/>
      <c r="J102" s="18">
        <f>SUM(H102*I102)</f>
        <v>0</v>
      </c>
      <c r="K102" s="19"/>
    </row>
    <row r="103" spans="3:11" ht="15.75">
      <c r="C103" s="16">
        <v>95</v>
      </c>
      <c r="D103" s="16">
        <v>18988</v>
      </c>
      <c r="E103" s="16">
        <v>95</v>
      </c>
      <c r="F103" s="16" t="s">
        <v>118</v>
      </c>
      <c r="G103" s="16" t="s">
        <v>24</v>
      </c>
      <c r="H103" s="16">
        <v>300</v>
      </c>
      <c r="I103" s="17"/>
      <c r="J103" s="18">
        <f>SUM(H103*I103)</f>
        <v>0</v>
      </c>
      <c r="K103" s="19"/>
    </row>
    <row r="104" spans="3:11" ht="15.75">
      <c r="C104" s="16">
        <v>96</v>
      </c>
      <c r="D104" s="16">
        <v>21854</v>
      </c>
      <c r="E104" s="16">
        <v>96</v>
      </c>
      <c r="F104" s="16" t="s">
        <v>119</v>
      </c>
      <c r="G104" s="16" t="s">
        <v>24</v>
      </c>
      <c r="H104" s="16">
        <v>400</v>
      </c>
      <c r="I104" s="17"/>
      <c r="J104" s="18">
        <f>SUM(H104*I104)</f>
        <v>0</v>
      </c>
      <c r="K104" s="19"/>
    </row>
    <row r="105" spans="3:11" ht="15.75">
      <c r="C105" s="16">
        <v>97</v>
      </c>
      <c r="D105" s="16">
        <v>21855</v>
      </c>
      <c r="E105" s="16">
        <v>97</v>
      </c>
      <c r="F105" s="16" t="s">
        <v>120</v>
      </c>
      <c r="G105" s="16" t="s">
        <v>24</v>
      </c>
      <c r="H105" s="16">
        <v>700</v>
      </c>
      <c r="I105" s="17"/>
      <c r="J105" s="18">
        <f>SUM(H105*I105)</f>
        <v>0</v>
      </c>
      <c r="K105" s="19"/>
    </row>
    <row r="106" spans="3:11" ht="15.75">
      <c r="C106" s="16">
        <v>98</v>
      </c>
      <c r="D106" s="16">
        <v>17059</v>
      </c>
      <c r="E106" s="16">
        <v>98</v>
      </c>
      <c r="F106" s="16" t="s">
        <v>121</v>
      </c>
      <c r="G106" s="16" t="s">
        <v>24</v>
      </c>
      <c r="H106" s="16">
        <v>450</v>
      </c>
      <c r="I106" s="17"/>
      <c r="J106" s="18">
        <f>SUM(H106*I106)</f>
        <v>0</v>
      </c>
      <c r="K106" s="19"/>
    </row>
    <row r="107" spans="3:11" ht="15.75">
      <c r="C107" s="16">
        <v>99</v>
      </c>
      <c r="D107" s="16">
        <v>21857</v>
      </c>
      <c r="E107" s="16">
        <v>99</v>
      </c>
      <c r="F107" s="16" t="s">
        <v>122</v>
      </c>
      <c r="G107" s="16" t="s">
        <v>24</v>
      </c>
      <c r="H107" s="16">
        <v>600</v>
      </c>
      <c r="I107" s="17"/>
      <c r="J107" s="18">
        <f>SUM(H107*I107)</f>
        <v>0</v>
      </c>
      <c r="K107" s="19"/>
    </row>
    <row r="108" spans="3:11" ht="15.75">
      <c r="C108" s="16">
        <v>100</v>
      </c>
      <c r="D108" s="16">
        <v>21858</v>
      </c>
      <c r="E108" s="16">
        <v>100</v>
      </c>
      <c r="F108" s="16" t="s">
        <v>123</v>
      </c>
      <c r="G108" s="16" t="s">
        <v>24</v>
      </c>
      <c r="H108" s="16">
        <v>700</v>
      </c>
      <c r="I108" s="17"/>
      <c r="J108" s="18">
        <f>SUM(H108*I108)</f>
        <v>0</v>
      </c>
      <c r="K108" s="19"/>
    </row>
    <row r="109" spans="3:11" ht="15.75">
      <c r="C109" s="16">
        <v>101</v>
      </c>
      <c r="D109" s="16">
        <v>21860</v>
      </c>
      <c r="E109" s="16">
        <v>101</v>
      </c>
      <c r="F109" s="16" t="s">
        <v>124</v>
      </c>
      <c r="G109" s="16" t="s">
        <v>24</v>
      </c>
      <c r="H109" s="16">
        <v>150</v>
      </c>
      <c r="I109" s="17"/>
      <c r="J109" s="18">
        <f>SUM(H109*I109)</f>
        <v>0</v>
      </c>
      <c r="K109" s="19"/>
    </row>
    <row r="110" spans="3:11" ht="15.75">
      <c r="C110" s="16">
        <v>102</v>
      </c>
      <c r="D110" s="16">
        <v>17061</v>
      </c>
      <c r="E110" s="16">
        <v>102</v>
      </c>
      <c r="F110" s="16" t="s">
        <v>125</v>
      </c>
      <c r="G110" s="16" t="s">
        <v>24</v>
      </c>
      <c r="H110" s="16">
        <v>6000</v>
      </c>
      <c r="I110" s="17"/>
      <c r="J110" s="18">
        <f>SUM(H110*I110)</f>
        <v>0</v>
      </c>
      <c r="K110" s="19"/>
    </row>
    <row r="111" spans="3:11" ht="15.75">
      <c r="C111" s="16">
        <v>103</v>
      </c>
      <c r="D111" s="16">
        <v>17062</v>
      </c>
      <c r="E111" s="16">
        <v>103</v>
      </c>
      <c r="F111" s="16" t="s">
        <v>126</v>
      </c>
      <c r="G111" s="16" t="s">
        <v>24</v>
      </c>
      <c r="H111" s="16">
        <v>500</v>
      </c>
      <c r="I111" s="17"/>
      <c r="J111" s="18">
        <f>SUM(H111*I111)</f>
        <v>0</v>
      </c>
      <c r="K111" s="19"/>
    </row>
    <row r="112" spans="3:11" ht="15.75">
      <c r="C112" s="16">
        <v>104</v>
      </c>
      <c r="D112" s="16">
        <v>17064</v>
      </c>
      <c r="E112" s="16">
        <v>104</v>
      </c>
      <c r="F112" s="16" t="s">
        <v>127</v>
      </c>
      <c r="G112" s="16" t="s">
        <v>24</v>
      </c>
      <c r="H112" s="16">
        <v>200</v>
      </c>
      <c r="I112" s="17"/>
      <c r="J112" s="18">
        <f>SUM(H112*I112)</f>
        <v>0</v>
      </c>
      <c r="K112" s="19"/>
    </row>
    <row r="113" spans="3:11" ht="15.75">
      <c r="C113" s="16">
        <v>105</v>
      </c>
      <c r="D113" s="16">
        <v>21862</v>
      </c>
      <c r="E113" s="16">
        <v>105</v>
      </c>
      <c r="F113" s="16" t="s">
        <v>128</v>
      </c>
      <c r="G113" s="16" t="s">
        <v>24</v>
      </c>
      <c r="H113" s="16">
        <v>200</v>
      </c>
      <c r="I113" s="17"/>
      <c r="J113" s="18">
        <f>SUM(H113*I113)</f>
        <v>0</v>
      </c>
      <c r="K113" s="19"/>
    </row>
    <row r="114" spans="3:11" ht="15.75">
      <c r="C114" s="16">
        <v>106</v>
      </c>
      <c r="D114" s="16">
        <v>21864</v>
      </c>
      <c r="E114" s="16">
        <v>106</v>
      </c>
      <c r="F114" s="16" t="s">
        <v>129</v>
      </c>
      <c r="G114" s="16" t="s">
        <v>24</v>
      </c>
      <c r="H114" s="16">
        <v>400</v>
      </c>
      <c r="I114" s="17"/>
      <c r="J114" s="18">
        <f>SUM(H114*I114)</f>
        <v>0</v>
      </c>
      <c r="K114" s="19"/>
    </row>
    <row r="115" spans="3:11" ht="15.75">
      <c r="C115" s="16">
        <v>107</v>
      </c>
      <c r="D115" s="16">
        <v>21866</v>
      </c>
      <c r="E115" s="16">
        <v>107</v>
      </c>
      <c r="F115" s="16" t="s">
        <v>130</v>
      </c>
      <c r="G115" s="16" t="s">
        <v>24</v>
      </c>
      <c r="H115" s="16">
        <v>4000</v>
      </c>
      <c r="I115" s="17"/>
      <c r="J115" s="18">
        <f>SUM(H115*I115)</f>
        <v>0</v>
      </c>
      <c r="K115" s="19"/>
    </row>
    <row r="116" spans="3:11" ht="15.75">
      <c r="C116" s="16">
        <v>108</v>
      </c>
      <c r="D116" s="16">
        <v>16932</v>
      </c>
      <c r="E116" s="16">
        <v>108</v>
      </c>
      <c r="F116" s="16" t="s">
        <v>131</v>
      </c>
      <c r="G116" s="16" t="s">
        <v>24</v>
      </c>
      <c r="H116" s="16">
        <v>400</v>
      </c>
      <c r="I116" s="17"/>
      <c r="J116" s="18">
        <f>SUM(H116*I116)</f>
        <v>0</v>
      </c>
      <c r="K116" s="19"/>
    </row>
    <row r="117" spans="3:11" ht="15.75">
      <c r="C117" s="16">
        <v>109</v>
      </c>
      <c r="D117" s="16">
        <v>17070</v>
      </c>
      <c r="E117" s="16">
        <v>109</v>
      </c>
      <c r="F117" s="16" t="s">
        <v>132</v>
      </c>
      <c r="G117" s="16" t="s">
        <v>24</v>
      </c>
      <c r="H117" s="16">
        <v>300</v>
      </c>
      <c r="I117" s="17"/>
      <c r="J117" s="18">
        <f>SUM(H117*I117)</f>
        <v>0</v>
      </c>
      <c r="K117" s="19"/>
    </row>
    <row r="118" spans="3:11" ht="15.75">
      <c r="C118" s="16">
        <v>110</v>
      </c>
      <c r="D118" s="16">
        <v>21871</v>
      </c>
      <c r="E118" s="16">
        <v>110</v>
      </c>
      <c r="F118" s="16" t="s">
        <v>133</v>
      </c>
      <c r="G118" s="16" t="s">
        <v>24</v>
      </c>
      <c r="H118" s="16">
        <v>400</v>
      </c>
      <c r="I118" s="17"/>
      <c r="J118" s="18">
        <f>SUM(H118*I118)</f>
        <v>0</v>
      </c>
      <c r="K118" s="19"/>
    </row>
    <row r="119" spans="3:11" ht="15.75">
      <c r="C119" s="16">
        <v>111</v>
      </c>
      <c r="D119" s="16">
        <v>21872</v>
      </c>
      <c r="E119" s="16">
        <v>111</v>
      </c>
      <c r="F119" s="16" t="s">
        <v>134</v>
      </c>
      <c r="G119" s="16" t="s">
        <v>24</v>
      </c>
      <c r="H119" s="16">
        <v>2000</v>
      </c>
      <c r="I119" s="17"/>
      <c r="J119" s="18">
        <f>SUM(H119*I119)</f>
        <v>0</v>
      </c>
      <c r="K119" s="19"/>
    </row>
    <row r="120" spans="3:11" ht="15.75">
      <c r="C120" s="16">
        <v>112</v>
      </c>
      <c r="D120" s="16">
        <v>21873</v>
      </c>
      <c r="E120" s="16">
        <v>112</v>
      </c>
      <c r="F120" s="16" t="s">
        <v>135</v>
      </c>
      <c r="G120" s="16" t="s">
        <v>24</v>
      </c>
      <c r="H120" s="16">
        <v>200</v>
      </c>
      <c r="I120" s="17"/>
      <c r="J120" s="18">
        <f>SUM(H120*I120)</f>
        <v>0</v>
      </c>
      <c r="K120" s="19"/>
    </row>
    <row r="121" spans="3:11" ht="15.75">
      <c r="C121" s="16">
        <v>113</v>
      </c>
      <c r="D121" s="16">
        <v>18993</v>
      </c>
      <c r="E121" s="16">
        <v>113</v>
      </c>
      <c r="F121" s="16" t="s">
        <v>136</v>
      </c>
      <c r="G121" s="16" t="s">
        <v>24</v>
      </c>
      <c r="H121" s="16">
        <v>570</v>
      </c>
      <c r="I121" s="17"/>
      <c r="J121" s="18">
        <f>SUM(H121*I121)</f>
        <v>0</v>
      </c>
      <c r="K121" s="19"/>
    </row>
    <row r="122" spans="3:11" ht="15.75">
      <c r="C122" s="16">
        <v>114</v>
      </c>
      <c r="D122" s="16">
        <v>21875</v>
      </c>
      <c r="E122" s="16">
        <v>114</v>
      </c>
      <c r="F122" s="16" t="s">
        <v>137</v>
      </c>
      <c r="G122" s="16" t="s">
        <v>24</v>
      </c>
      <c r="H122" s="16">
        <v>3000</v>
      </c>
      <c r="I122" s="17"/>
      <c r="J122" s="18">
        <f>SUM(H122*I122)</f>
        <v>0</v>
      </c>
      <c r="K122" s="19"/>
    </row>
    <row r="123" spans="3:11" ht="15.75">
      <c r="C123" s="16">
        <v>115</v>
      </c>
      <c r="D123" s="16">
        <v>21876</v>
      </c>
      <c r="E123" s="16">
        <v>115</v>
      </c>
      <c r="F123" s="16" t="s">
        <v>138</v>
      </c>
      <c r="G123" s="16" t="s">
        <v>24</v>
      </c>
      <c r="H123" s="16">
        <v>2000</v>
      </c>
      <c r="I123" s="17"/>
      <c r="J123" s="18">
        <f>SUM(H123*I123)</f>
        <v>0</v>
      </c>
      <c r="K123" s="19"/>
    </row>
    <row r="124" spans="3:11" ht="15.75">
      <c r="C124" s="16">
        <v>116</v>
      </c>
      <c r="D124" s="16">
        <v>21877</v>
      </c>
      <c r="E124" s="16">
        <v>116</v>
      </c>
      <c r="F124" s="16" t="s">
        <v>139</v>
      </c>
      <c r="G124" s="16" t="s">
        <v>24</v>
      </c>
      <c r="H124" s="16">
        <v>200</v>
      </c>
      <c r="I124" s="17"/>
      <c r="J124" s="18">
        <f>SUM(H124*I124)</f>
        <v>0</v>
      </c>
      <c r="K124" s="19"/>
    </row>
    <row r="125" spans="3:11" ht="15.75">
      <c r="C125" s="16">
        <v>117</v>
      </c>
      <c r="D125" s="16">
        <v>21879</v>
      </c>
      <c r="E125" s="16">
        <v>117</v>
      </c>
      <c r="F125" s="16" t="s">
        <v>140</v>
      </c>
      <c r="G125" s="16" t="s">
        <v>24</v>
      </c>
      <c r="H125" s="16">
        <v>4000</v>
      </c>
      <c r="I125" s="17"/>
      <c r="J125" s="18">
        <f>SUM(H125*I125)</f>
        <v>0</v>
      </c>
      <c r="K125" s="19"/>
    </row>
    <row r="126" spans="3:11" ht="15.75">
      <c r="C126" s="16">
        <v>118</v>
      </c>
      <c r="D126" s="16">
        <v>21925</v>
      </c>
      <c r="E126" s="16">
        <v>118</v>
      </c>
      <c r="F126" s="16" t="s">
        <v>141</v>
      </c>
      <c r="G126" s="16" t="s">
        <v>24</v>
      </c>
      <c r="H126" s="16">
        <v>20</v>
      </c>
      <c r="I126" s="17"/>
      <c r="J126" s="18">
        <f>SUM(H126*I126)</f>
        <v>0</v>
      </c>
      <c r="K126" s="19"/>
    </row>
    <row r="127" spans="3:11" ht="15.75">
      <c r="C127" s="16">
        <v>119</v>
      </c>
      <c r="D127" s="16">
        <v>21884</v>
      </c>
      <c r="E127" s="16">
        <v>119</v>
      </c>
      <c r="F127" s="16" t="s">
        <v>142</v>
      </c>
      <c r="G127" s="16" t="s">
        <v>24</v>
      </c>
      <c r="H127" s="16">
        <v>100</v>
      </c>
      <c r="I127" s="17"/>
      <c r="J127" s="18">
        <f>SUM(H127*I127)</f>
        <v>0</v>
      </c>
      <c r="K127" s="19"/>
    </row>
    <row r="128" spans="3:11" ht="15.75">
      <c r="C128" s="16">
        <v>120</v>
      </c>
      <c r="D128" s="16">
        <v>21785</v>
      </c>
      <c r="E128" s="16">
        <v>120</v>
      </c>
      <c r="F128" s="16" t="s">
        <v>143</v>
      </c>
      <c r="G128" s="16" t="s">
        <v>24</v>
      </c>
      <c r="H128" s="16">
        <v>200</v>
      </c>
      <c r="I128" s="17"/>
      <c r="J128" s="18">
        <f>SUM(H128*I128)</f>
        <v>0</v>
      </c>
      <c r="K128" s="19"/>
    </row>
    <row r="129" spans="3:11" ht="15.75">
      <c r="C129" s="16">
        <v>121</v>
      </c>
      <c r="D129" s="16">
        <v>13644</v>
      </c>
      <c r="E129" s="16">
        <v>121</v>
      </c>
      <c r="F129" s="16" t="s">
        <v>144</v>
      </c>
      <c r="G129" s="16" t="s">
        <v>24</v>
      </c>
      <c r="H129" s="16">
        <v>600</v>
      </c>
      <c r="I129" s="17"/>
      <c r="J129" s="18">
        <f>SUM(H129*I129)</f>
        <v>0</v>
      </c>
      <c r="K129" s="19"/>
    </row>
    <row r="130" spans="3:11" ht="15.75">
      <c r="C130" s="16">
        <v>122</v>
      </c>
      <c r="D130" s="16">
        <v>21887</v>
      </c>
      <c r="E130" s="16">
        <v>122</v>
      </c>
      <c r="F130" s="16" t="s">
        <v>145</v>
      </c>
      <c r="G130" s="16" t="s">
        <v>24</v>
      </c>
      <c r="H130" s="16">
        <v>150</v>
      </c>
      <c r="I130" s="17"/>
      <c r="J130" s="18">
        <f>SUM(H130*I130)</f>
        <v>0</v>
      </c>
      <c r="K130" s="19"/>
    </row>
    <row r="131" spans="3:11" ht="15.75">
      <c r="C131" s="16">
        <v>123</v>
      </c>
      <c r="D131" s="16">
        <v>17092</v>
      </c>
      <c r="E131" s="16">
        <v>123</v>
      </c>
      <c r="F131" s="16" t="s">
        <v>146</v>
      </c>
      <c r="G131" s="16" t="s">
        <v>24</v>
      </c>
      <c r="H131" s="16">
        <v>400</v>
      </c>
      <c r="I131" s="17"/>
      <c r="J131" s="18">
        <f>SUM(H131*I131)</f>
        <v>0</v>
      </c>
      <c r="K131" s="19"/>
    </row>
    <row r="132" spans="3:11" ht="15.75">
      <c r="C132" s="16">
        <v>124</v>
      </c>
      <c r="D132" s="16">
        <v>21890</v>
      </c>
      <c r="E132" s="16">
        <v>124</v>
      </c>
      <c r="F132" s="16" t="s">
        <v>147</v>
      </c>
      <c r="G132" s="16" t="s">
        <v>24</v>
      </c>
      <c r="H132" s="16">
        <v>150</v>
      </c>
      <c r="I132" s="17"/>
      <c r="J132" s="18">
        <f>SUM(H132*I132)</f>
        <v>0</v>
      </c>
      <c r="K132" s="19"/>
    </row>
    <row r="133" spans="3:11" ht="15.75">
      <c r="C133" s="16">
        <v>125</v>
      </c>
      <c r="D133" s="16">
        <v>19002</v>
      </c>
      <c r="E133" s="16">
        <v>125</v>
      </c>
      <c r="F133" s="16" t="s">
        <v>148</v>
      </c>
      <c r="G133" s="16" t="s">
        <v>24</v>
      </c>
      <c r="H133" s="16">
        <v>4500</v>
      </c>
      <c r="I133" s="17"/>
      <c r="J133" s="18">
        <f>SUM(H133*I133)</f>
        <v>0</v>
      </c>
      <c r="K133" s="19"/>
    </row>
    <row r="134" spans="3:11" ht="15.75">
      <c r="C134" s="16">
        <v>126</v>
      </c>
      <c r="D134" s="16">
        <v>19126</v>
      </c>
      <c r="E134" s="16">
        <v>126</v>
      </c>
      <c r="F134" s="16" t="s">
        <v>149</v>
      </c>
      <c r="G134" s="16" t="s">
        <v>24</v>
      </c>
      <c r="H134" s="16">
        <v>100</v>
      </c>
      <c r="I134" s="17"/>
      <c r="J134" s="18">
        <f>SUM(H134*I134)</f>
        <v>0</v>
      </c>
      <c r="K134" s="19"/>
    </row>
    <row r="135" spans="3:11" ht="15.75">
      <c r="C135" s="16">
        <v>127</v>
      </c>
      <c r="D135" s="16">
        <v>19048</v>
      </c>
      <c r="E135" s="16">
        <v>127</v>
      </c>
      <c r="F135" s="16" t="s">
        <v>150</v>
      </c>
      <c r="G135" s="16" t="s">
        <v>24</v>
      </c>
      <c r="H135" s="16">
        <v>600</v>
      </c>
      <c r="I135" s="17"/>
      <c r="J135" s="18">
        <f>SUM(H135*I135)</f>
        <v>0</v>
      </c>
      <c r="K135" s="19"/>
    </row>
    <row r="136" spans="3:11" ht="15.75">
      <c r="C136" s="16">
        <v>128</v>
      </c>
      <c r="D136" s="16">
        <v>19084</v>
      </c>
      <c r="E136" s="16">
        <v>128</v>
      </c>
      <c r="F136" s="16" t="s">
        <v>151</v>
      </c>
      <c r="G136" s="16" t="s">
        <v>24</v>
      </c>
      <c r="H136" s="16">
        <v>400</v>
      </c>
      <c r="I136" s="17"/>
      <c r="J136" s="18">
        <f>SUM(H136*I136)</f>
        <v>0</v>
      </c>
      <c r="K136" s="19"/>
    </row>
    <row r="137" spans="3:11" ht="15.75">
      <c r="C137" s="16">
        <v>129</v>
      </c>
      <c r="D137" s="16">
        <v>19083</v>
      </c>
      <c r="E137" s="16">
        <v>129</v>
      </c>
      <c r="F137" s="16" t="s">
        <v>152</v>
      </c>
      <c r="G137" s="16" t="s">
        <v>24</v>
      </c>
      <c r="H137" s="16">
        <v>600</v>
      </c>
      <c r="I137" s="17"/>
      <c r="J137" s="18">
        <f>SUM(H137*I137)</f>
        <v>0</v>
      </c>
      <c r="K137" s="19"/>
    </row>
    <row r="138" spans="3:11" ht="15.75">
      <c r="C138" s="16">
        <v>130</v>
      </c>
      <c r="D138" s="16">
        <v>21896</v>
      </c>
      <c r="E138" s="16">
        <v>130</v>
      </c>
      <c r="F138" s="16" t="s">
        <v>153</v>
      </c>
      <c r="G138" s="16" t="s">
        <v>24</v>
      </c>
      <c r="H138" s="16">
        <v>600</v>
      </c>
      <c r="I138" s="17"/>
      <c r="J138" s="18">
        <f>SUM(H138*I138)</f>
        <v>0</v>
      </c>
      <c r="K138" s="19"/>
    </row>
    <row r="139" spans="3:11" ht="15.75">
      <c r="C139" s="16">
        <v>131</v>
      </c>
      <c r="D139" s="16">
        <v>17100</v>
      </c>
      <c r="E139" s="16">
        <v>131</v>
      </c>
      <c r="F139" s="16" t="s">
        <v>154</v>
      </c>
      <c r="G139" s="16" t="s">
        <v>24</v>
      </c>
      <c r="H139" s="16">
        <v>1500</v>
      </c>
      <c r="I139" s="17"/>
      <c r="J139" s="18">
        <f>SUM(H139*I139)</f>
        <v>0</v>
      </c>
      <c r="K139" s="19"/>
    </row>
    <row r="140" spans="3:11" ht="15.75">
      <c r="C140" s="16">
        <v>132</v>
      </c>
      <c r="D140" s="16">
        <v>21897</v>
      </c>
      <c r="E140" s="16">
        <v>132</v>
      </c>
      <c r="F140" s="16" t="s">
        <v>155</v>
      </c>
      <c r="G140" s="16" t="s">
        <v>24</v>
      </c>
      <c r="H140" s="16">
        <v>1000</v>
      </c>
      <c r="I140" s="17"/>
      <c r="J140" s="18">
        <f>SUM(H140*I140)</f>
        <v>0</v>
      </c>
      <c r="K140" s="19"/>
    </row>
    <row r="141" spans="3:11" ht="15.75">
      <c r="C141" s="16">
        <v>133</v>
      </c>
      <c r="D141" s="16">
        <v>21899</v>
      </c>
      <c r="E141" s="16">
        <v>133</v>
      </c>
      <c r="F141" s="16" t="s">
        <v>156</v>
      </c>
      <c r="G141" s="16" t="s">
        <v>24</v>
      </c>
      <c r="H141" s="16">
        <v>2000</v>
      </c>
      <c r="I141" s="17"/>
      <c r="J141" s="18">
        <f>SUM(H141*I141)</f>
        <v>0</v>
      </c>
      <c r="K141" s="19"/>
    </row>
    <row r="142" spans="3:11" ht="15.75">
      <c r="C142" s="16">
        <v>134</v>
      </c>
      <c r="D142" s="16">
        <v>21903</v>
      </c>
      <c r="E142" s="16">
        <v>134</v>
      </c>
      <c r="F142" s="16" t="s">
        <v>157</v>
      </c>
      <c r="G142" s="16" t="s">
        <v>24</v>
      </c>
      <c r="H142" s="16">
        <v>300</v>
      </c>
      <c r="I142" s="17"/>
      <c r="J142" s="18">
        <f>SUM(H142*I142)</f>
        <v>0</v>
      </c>
      <c r="K142" s="19"/>
    </row>
    <row r="143" spans="3:11" ht="15.75">
      <c r="C143" s="16">
        <v>135</v>
      </c>
      <c r="D143" s="16">
        <v>19011</v>
      </c>
      <c r="E143" s="16">
        <v>135</v>
      </c>
      <c r="F143" s="16" t="s">
        <v>158</v>
      </c>
      <c r="G143" s="16" t="s">
        <v>24</v>
      </c>
      <c r="H143" s="16">
        <v>500</v>
      </c>
      <c r="I143" s="17"/>
      <c r="J143" s="18">
        <f>SUM(H143*I143)</f>
        <v>0</v>
      </c>
      <c r="K143" s="19"/>
    </row>
    <row r="144" spans="3:11" ht="15.75">
      <c r="C144" s="16">
        <v>136</v>
      </c>
      <c r="D144" s="16">
        <v>21908</v>
      </c>
      <c r="E144" s="16">
        <v>136</v>
      </c>
      <c r="F144" s="16" t="s">
        <v>159</v>
      </c>
      <c r="G144" s="16" t="s">
        <v>24</v>
      </c>
      <c r="H144" s="16">
        <v>300</v>
      </c>
      <c r="I144" s="17"/>
      <c r="J144" s="18">
        <f>SUM(H144*I144)</f>
        <v>0</v>
      </c>
      <c r="K144" s="19"/>
    </row>
    <row r="145" spans="3:11" ht="15.75">
      <c r="C145" s="16">
        <v>137</v>
      </c>
      <c r="D145" s="16">
        <v>21911</v>
      </c>
      <c r="E145" s="16">
        <v>137</v>
      </c>
      <c r="F145" s="16" t="s">
        <v>160</v>
      </c>
      <c r="G145" s="16" t="s">
        <v>24</v>
      </c>
      <c r="H145" s="16">
        <v>1000</v>
      </c>
      <c r="I145" s="17"/>
      <c r="J145" s="18">
        <f>SUM(H145*I145)</f>
        <v>0</v>
      </c>
      <c r="K145" s="19"/>
    </row>
    <row r="146" spans="3:11" ht="15.75">
      <c r="C146" s="16">
        <v>138</v>
      </c>
      <c r="D146" s="16">
        <v>21912</v>
      </c>
      <c r="E146" s="16">
        <v>138</v>
      </c>
      <c r="F146" s="16" t="s">
        <v>161</v>
      </c>
      <c r="G146" s="16" t="s">
        <v>24</v>
      </c>
      <c r="H146" s="16">
        <v>100</v>
      </c>
      <c r="I146" s="17"/>
      <c r="J146" s="18">
        <f>SUM(H146*I146)</f>
        <v>0</v>
      </c>
      <c r="K146" s="19"/>
    </row>
    <row r="147" spans="3:11" ht="15.75">
      <c r="C147" s="16">
        <v>139</v>
      </c>
      <c r="D147" s="16">
        <v>21914</v>
      </c>
      <c r="E147" s="16">
        <v>139</v>
      </c>
      <c r="F147" s="16" t="s">
        <v>162</v>
      </c>
      <c r="G147" s="16" t="s">
        <v>24</v>
      </c>
      <c r="H147" s="16">
        <v>2000</v>
      </c>
      <c r="I147" s="17"/>
      <c r="J147" s="18">
        <f>SUM(H147*I147)</f>
        <v>0</v>
      </c>
      <c r="K147" s="19"/>
    </row>
    <row r="148" spans="3:11" ht="15.75">
      <c r="C148" s="16">
        <v>140</v>
      </c>
      <c r="D148" s="16">
        <v>21915</v>
      </c>
      <c r="E148" s="16">
        <v>140</v>
      </c>
      <c r="F148" s="16" t="s">
        <v>163</v>
      </c>
      <c r="G148" s="16" t="s">
        <v>24</v>
      </c>
      <c r="H148" s="16">
        <v>3000</v>
      </c>
      <c r="I148" s="17"/>
      <c r="J148" s="18">
        <f>SUM(H148*I148)</f>
        <v>0</v>
      </c>
      <c r="K148" s="19"/>
    </row>
    <row r="149" spans="3:11" ht="15.75">
      <c r="C149" s="16">
        <v>141</v>
      </c>
      <c r="D149" s="16">
        <v>21916</v>
      </c>
      <c r="E149" s="16">
        <v>141</v>
      </c>
      <c r="F149" s="16" t="s">
        <v>164</v>
      </c>
      <c r="G149" s="16" t="s">
        <v>24</v>
      </c>
      <c r="H149" s="16">
        <v>850</v>
      </c>
      <c r="I149" s="17"/>
      <c r="J149" s="18">
        <f>SUM(H149*I149)</f>
        <v>0</v>
      </c>
      <c r="K149" s="19"/>
    </row>
    <row r="150" spans="3:11" ht="15.75">
      <c r="C150" s="16">
        <v>142</v>
      </c>
      <c r="D150" s="16">
        <v>17113</v>
      </c>
      <c r="E150" s="16">
        <v>142</v>
      </c>
      <c r="F150" s="16" t="s">
        <v>165</v>
      </c>
      <c r="G150" s="16" t="s">
        <v>24</v>
      </c>
      <c r="H150" s="16">
        <v>1038</v>
      </c>
      <c r="I150" s="17"/>
      <c r="J150" s="18">
        <f>SUM(H150*I150)</f>
        <v>0</v>
      </c>
      <c r="K150" s="19"/>
    </row>
    <row r="151" spans="3:11" ht="15.75">
      <c r="C151" s="16">
        <v>143</v>
      </c>
      <c r="D151" s="16">
        <v>19041</v>
      </c>
      <c r="E151" s="16">
        <v>143</v>
      </c>
      <c r="F151" s="16" t="s">
        <v>166</v>
      </c>
      <c r="G151" s="16" t="s">
        <v>24</v>
      </c>
      <c r="H151" s="16">
        <v>300</v>
      </c>
      <c r="I151" s="17"/>
      <c r="J151" s="18">
        <f>SUM(H151*I151)</f>
        <v>0</v>
      </c>
      <c r="K151" s="19"/>
    </row>
    <row r="152" spans="3:11" ht="15.75">
      <c r="C152" s="16">
        <v>144</v>
      </c>
      <c r="D152" s="16">
        <v>17119</v>
      </c>
      <c r="E152" s="16">
        <v>144</v>
      </c>
      <c r="F152" s="16" t="s">
        <v>167</v>
      </c>
      <c r="G152" s="16" t="s">
        <v>24</v>
      </c>
      <c r="H152" s="16">
        <v>500</v>
      </c>
      <c r="I152" s="17"/>
      <c r="J152" s="18">
        <f>SUM(H152*I152)</f>
        <v>0</v>
      </c>
      <c r="K152" s="19"/>
    </row>
    <row r="153" spans="3:11" ht="15.75">
      <c r="C153" s="16">
        <v>145</v>
      </c>
      <c r="D153" s="16">
        <v>21922</v>
      </c>
      <c r="E153" s="16">
        <v>145</v>
      </c>
      <c r="F153" s="16" t="s">
        <v>168</v>
      </c>
      <c r="G153" s="16" t="s">
        <v>24</v>
      </c>
      <c r="H153" s="16">
        <v>100</v>
      </c>
      <c r="I153" s="17"/>
      <c r="J153" s="18">
        <f>SUM(H153*I153)</f>
        <v>0</v>
      </c>
      <c r="K153" s="19"/>
    </row>
    <row r="154" spans="3:11" ht="15.75">
      <c r="C154" s="16">
        <v>146</v>
      </c>
      <c r="D154" s="16">
        <v>21924</v>
      </c>
      <c r="E154" s="16">
        <v>146</v>
      </c>
      <c r="F154" s="16" t="s">
        <v>169</v>
      </c>
      <c r="G154" s="16" t="s">
        <v>24</v>
      </c>
      <c r="H154" s="16">
        <v>17</v>
      </c>
      <c r="I154" s="17"/>
      <c r="J154" s="18">
        <f>SUM(H154*I154)</f>
        <v>0</v>
      </c>
      <c r="K154" s="19"/>
    </row>
    <row r="155" spans="3:11" ht="15.75">
      <c r="C155" s="16">
        <v>147</v>
      </c>
      <c r="D155" s="16">
        <v>21926</v>
      </c>
      <c r="E155" s="16">
        <v>147</v>
      </c>
      <c r="F155" s="16" t="s">
        <v>170</v>
      </c>
      <c r="G155" s="16" t="s">
        <v>24</v>
      </c>
      <c r="H155" s="16">
        <v>700</v>
      </c>
      <c r="I155" s="17"/>
      <c r="J155" s="18">
        <f>SUM(H155*I155)</f>
        <v>0</v>
      </c>
      <c r="K155" s="19"/>
    </row>
    <row r="156" spans="3:11" ht="15.75">
      <c r="C156" s="16">
        <v>148</v>
      </c>
      <c r="D156" s="16">
        <v>24859</v>
      </c>
      <c r="E156" s="16">
        <v>148</v>
      </c>
      <c r="F156" s="16" t="s">
        <v>171</v>
      </c>
      <c r="G156" s="16" t="s">
        <v>24</v>
      </c>
      <c r="H156" s="16">
        <v>800</v>
      </c>
      <c r="I156" s="17"/>
      <c r="J156" s="18">
        <f>SUM(H156*I156)</f>
        <v>0</v>
      </c>
      <c r="K156" s="19"/>
    </row>
    <row r="157" spans="3:11" ht="15.75">
      <c r="C157" s="16">
        <v>149</v>
      </c>
      <c r="D157" s="16">
        <v>17127</v>
      </c>
      <c r="E157" s="16">
        <v>149</v>
      </c>
      <c r="F157" s="16" t="s">
        <v>172</v>
      </c>
      <c r="G157" s="16" t="s">
        <v>24</v>
      </c>
      <c r="H157" s="16">
        <v>300</v>
      </c>
      <c r="I157" s="17"/>
      <c r="J157" s="18">
        <f>SUM(H157*I157)</f>
        <v>0</v>
      </c>
      <c r="K157" s="19"/>
    </row>
    <row r="158" spans="3:11" ht="15.75">
      <c r="C158" s="16">
        <v>150</v>
      </c>
      <c r="D158" s="16">
        <v>17128</v>
      </c>
      <c r="E158" s="16">
        <v>150</v>
      </c>
      <c r="F158" s="16" t="s">
        <v>173</v>
      </c>
      <c r="G158" s="16" t="s">
        <v>24</v>
      </c>
      <c r="H158" s="16">
        <v>800</v>
      </c>
      <c r="I158" s="17"/>
      <c r="J158" s="18">
        <f>SUM(H158*I158)</f>
        <v>0</v>
      </c>
      <c r="K158" s="19"/>
    </row>
    <row r="159" spans="3:11" ht="15.75">
      <c r="C159" s="16">
        <v>151</v>
      </c>
      <c r="D159" s="16">
        <v>17129</v>
      </c>
      <c r="E159" s="16">
        <v>151</v>
      </c>
      <c r="F159" s="16" t="s">
        <v>174</v>
      </c>
      <c r="G159" s="16" t="s">
        <v>24</v>
      </c>
      <c r="H159" s="16">
        <v>500</v>
      </c>
      <c r="I159" s="17"/>
      <c r="J159" s="18">
        <f>SUM(H159*I159)</f>
        <v>0</v>
      </c>
      <c r="K159" s="19"/>
    </row>
    <row r="160" spans="3:11" ht="15.75">
      <c r="C160" s="16">
        <v>152</v>
      </c>
      <c r="D160" s="16">
        <v>21930</v>
      </c>
      <c r="E160" s="16">
        <v>152</v>
      </c>
      <c r="F160" s="16" t="s">
        <v>175</v>
      </c>
      <c r="G160" s="16" t="s">
        <v>24</v>
      </c>
      <c r="H160" s="16">
        <v>100</v>
      </c>
      <c r="I160" s="17"/>
      <c r="J160" s="18">
        <f>SUM(H160*I160)</f>
        <v>0</v>
      </c>
      <c r="K160" s="19"/>
    </row>
    <row r="161" spans="3:11" ht="15.75">
      <c r="C161" s="16">
        <v>153</v>
      </c>
      <c r="D161" s="16">
        <v>21931</v>
      </c>
      <c r="E161" s="16">
        <v>153</v>
      </c>
      <c r="F161" s="16" t="s">
        <v>176</v>
      </c>
      <c r="G161" s="16" t="s">
        <v>24</v>
      </c>
      <c r="H161" s="16">
        <v>500</v>
      </c>
      <c r="I161" s="17"/>
      <c r="J161" s="18">
        <f>SUM(H161*I161)</f>
        <v>0</v>
      </c>
      <c r="K161" s="19"/>
    </row>
    <row r="162" spans="3:11" ht="15.75">
      <c r="C162" s="16">
        <v>154</v>
      </c>
      <c r="D162" s="16">
        <v>21932</v>
      </c>
      <c r="E162" s="16">
        <v>154</v>
      </c>
      <c r="F162" s="16" t="s">
        <v>177</v>
      </c>
      <c r="G162" s="16" t="s">
        <v>24</v>
      </c>
      <c r="H162" s="16">
        <v>3000</v>
      </c>
      <c r="I162" s="17"/>
      <c r="J162" s="18">
        <f>SUM(H162*I162)</f>
        <v>0</v>
      </c>
      <c r="K162" s="19"/>
    </row>
    <row r="163" spans="3:11" ht="15.75">
      <c r="C163" s="16">
        <v>155</v>
      </c>
      <c r="D163" s="16">
        <v>21933</v>
      </c>
      <c r="E163" s="16">
        <v>155</v>
      </c>
      <c r="F163" s="16" t="s">
        <v>178</v>
      </c>
      <c r="G163" s="16" t="s">
        <v>24</v>
      </c>
      <c r="H163" s="16">
        <v>5000</v>
      </c>
      <c r="I163" s="17"/>
      <c r="J163" s="18">
        <f>SUM(H163*I163)</f>
        <v>0</v>
      </c>
      <c r="K163" s="19"/>
    </row>
    <row r="164" spans="3:11" ht="15.75">
      <c r="C164" s="16">
        <v>156</v>
      </c>
      <c r="D164" s="16">
        <v>21934</v>
      </c>
      <c r="E164" s="16">
        <v>156</v>
      </c>
      <c r="F164" s="16" t="s">
        <v>179</v>
      </c>
      <c r="G164" s="16" t="s">
        <v>24</v>
      </c>
      <c r="H164" s="16">
        <v>8682</v>
      </c>
      <c r="I164" s="17"/>
      <c r="J164" s="18">
        <f>SUM(H164*I164)</f>
        <v>0</v>
      </c>
      <c r="K164" s="19"/>
    </row>
    <row r="165" spans="3:11" ht="15.75">
      <c r="C165" s="16">
        <v>157</v>
      </c>
      <c r="D165" s="16">
        <v>21935</v>
      </c>
      <c r="E165" s="16">
        <v>157</v>
      </c>
      <c r="F165" s="16" t="s">
        <v>180</v>
      </c>
      <c r="G165" s="16" t="s">
        <v>24</v>
      </c>
      <c r="H165" s="16">
        <v>12000</v>
      </c>
      <c r="I165" s="17"/>
      <c r="J165" s="18">
        <f>SUM(H165*I165)</f>
        <v>0</v>
      </c>
      <c r="K165" s="19"/>
    </row>
    <row r="166" spans="3:11" ht="15.75">
      <c r="C166" s="16">
        <v>158</v>
      </c>
      <c r="D166" s="16">
        <v>21936</v>
      </c>
      <c r="E166" s="16">
        <v>158</v>
      </c>
      <c r="F166" s="16" t="s">
        <v>181</v>
      </c>
      <c r="G166" s="16" t="s">
        <v>24</v>
      </c>
      <c r="H166" s="16">
        <v>1000</v>
      </c>
      <c r="I166" s="17"/>
      <c r="J166" s="18">
        <f>SUM(H166*I166)</f>
        <v>0</v>
      </c>
      <c r="K166" s="19"/>
    </row>
    <row r="167" spans="3:11" ht="15.75">
      <c r="C167" s="16">
        <v>159</v>
      </c>
      <c r="D167" s="16">
        <v>21937</v>
      </c>
      <c r="E167" s="16">
        <v>159</v>
      </c>
      <c r="F167" s="16" t="s">
        <v>182</v>
      </c>
      <c r="G167" s="16" t="s">
        <v>24</v>
      </c>
      <c r="H167" s="16">
        <v>1000</v>
      </c>
      <c r="I167" s="17"/>
      <c r="J167" s="18">
        <f>SUM(H167*I167)</f>
        <v>0</v>
      </c>
      <c r="K167" s="19"/>
    </row>
    <row r="168" spans="3:11" ht="15.75">
      <c r="C168" s="16">
        <v>160</v>
      </c>
      <c r="D168" s="16">
        <v>21938</v>
      </c>
      <c r="E168" s="16">
        <v>160</v>
      </c>
      <c r="F168" s="16" t="s">
        <v>183</v>
      </c>
      <c r="G168" s="16" t="s">
        <v>24</v>
      </c>
      <c r="H168" s="16">
        <v>3000</v>
      </c>
      <c r="I168" s="17"/>
      <c r="J168" s="18">
        <f>SUM(H168*I168)</f>
        <v>0</v>
      </c>
      <c r="K168" s="19"/>
    </row>
    <row r="169" spans="3:11" ht="15.75">
      <c r="C169" s="16">
        <v>161</v>
      </c>
      <c r="D169" s="16">
        <v>21939</v>
      </c>
      <c r="E169" s="16">
        <v>161</v>
      </c>
      <c r="F169" s="16" t="s">
        <v>184</v>
      </c>
      <c r="G169" s="16" t="s">
        <v>24</v>
      </c>
      <c r="H169" s="16">
        <v>5000</v>
      </c>
      <c r="I169" s="17"/>
      <c r="J169" s="18">
        <f>SUM(H169*I169)</f>
        <v>0</v>
      </c>
      <c r="K169" s="19"/>
    </row>
    <row r="170" spans="3:11" ht="15.75">
      <c r="C170" s="16">
        <v>162</v>
      </c>
      <c r="D170" s="16">
        <v>21940</v>
      </c>
      <c r="E170" s="16">
        <v>162</v>
      </c>
      <c r="F170" s="16" t="s">
        <v>185</v>
      </c>
      <c r="G170" s="16" t="s">
        <v>24</v>
      </c>
      <c r="H170" s="16">
        <v>1000</v>
      </c>
      <c r="I170" s="17"/>
      <c r="J170" s="18">
        <f>SUM(H170*I170)</f>
        <v>0</v>
      </c>
      <c r="K170" s="19"/>
    </row>
    <row r="171" spans="3:11" ht="15.75">
      <c r="C171" s="16">
        <v>163</v>
      </c>
      <c r="D171" s="16">
        <v>19033</v>
      </c>
      <c r="E171" s="16">
        <v>163</v>
      </c>
      <c r="F171" s="16" t="s">
        <v>186</v>
      </c>
      <c r="G171" s="16" t="s">
        <v>24</v>
      </c>
      <c r="H171" s="16">
        <v>400</v>
      </c>
      <c r="I171" s="17"/>
      <c r="J171" s="18">
        <f>SUM(H171*I171)</f>
        <v>0</v>
      </c>
      <c r="K171" s="19"/>
    </row>
    <row r="172" spans="3:11" ht="15.75">
      <c r="C172" s="16">
        <v>164</v>
      </c>
      <c r="D172" s="16">
        <v>21943</v>
      </c>
      <c r="E172" s="16">
        <v>164</v>
      </c>
      <c r="F172" s="16" t="s">
        <v>187</v>
      </c>
      <c r="G172" s="16" t="s">
        <v>24</v>
      </c>
      <c r="H172" s="16">
        <v>40</v>
      </c>
      <c r="I172" s="17"/>
      <c r="J172" s="18">
        <f>SUM(H172*I172)</f>
        <v>0</v>
      </c>
      <c r="K172" s="19"/>
    </row>
    <row r="173" spans="3:11" ht="15.75">
      <c r="C173" s="16">
        <v>165</v>
      </c>
      <c r="D173" s="16">
        <v>21944</v>
      </c>
      <c r="E173" s="16">
        <v>165</v>
      </c>
      <c r="F173" s="16" t="s">
        <v>188</v>
      </c>
      <c r="G173" s="16" t="s">
        <v>24</v>
      </c>
      <c r="H173" s="16">
        <v>200</v>
      </c>
      <c r="I173" s="17"/>
      <c r="J173" s="18">
        <f>SUM(H173*I173)</f>
        <v>0</v>
      </c>
      <c r="K173" s="19"/>
    </row>
    <row r="174" spans="3:11" ht="15.75">
      <c r="C174" s="16">
        <v>166</v>
      </c>
      <c r="D174" s="16">
        <v>21946</v>
      </c>
      <c r="E174" s="16">
        <v>166</v>
      </c>
      <c r="F174" s="16" t="s">
        <v>189</v>
      </c>
      <c r="G174" s="16" t="s">
        <v>24</v>
      </c>
      <c r="H174" s="16">
        <v>200</v>
      </c>
      <c r="I174" s="17"/>
      <c r="J174" s="18">
        <f>SUM(H174*I174)</f>
        <v>0</v>
      </c>
      <c r="K174" s="19"/>
    </row>
    <row r="175" spans="3:11" ht="15.75">
      <c r="C175" s="16">
        <v>167</v>
      </c>
      <c r="D175" s="16">
        <v>21947</v>
      </c>
      <c r="E175" s="16">
        <v>167</v>
      </c>
      <c r="F175" s="16" t="s">
        <v>190</v>
      </c>
      <c r="G175" s="16" t="s">
        <v>24</v>
      </c>
      <c r="H175" s="16">
        <v>100</v>
      </c>
      <c r="I175" s="17"/>
      <c r="J175" s="18">
        <f>SUM(H175*I175)</f>
        <v>0</v>
      </c>
      <c r="K175" s="19"/>
    </row>
    <row r="176" spans="3:11" ht="15.75">
      <c r="C176" s="16">
        <v>168</v>
      </c>
      <c r="D176" s="16">
        <v>21948</v>
      </c>
      <c r="E176" s="16">
        <v>168</v>
      </c>
      <c r="F176" s="16" t="s">
        <v>191</v>
      </c>
      <c r="G176" s="16" t="s">
        <v>24</v>
      </c>
      <c r="H176" s="16">
        <v>300</v>
      </c>
      <c r="I176" s="17"/>
      <c r="J176" s="18">
        <f>SUM(H176*I176)</f>
        <v>0</v>
      </c>
      <c r="K176" s="19"/>
    </row>
    <row r="177" spans="3:11" ht="15.75">
      <c r="C177" s="16">
        <v>169</v>
      </c>
      <c r="D177" s="16">
        <v>21953</v>
      </c>
      <c r="E177" s="16">
        <v>169</v>
      </c>
      <c r="F177" s="16" t="s">
        <v>192</v>
      </c>
      <c r="G177" s="16" t="s">
        <v>24</v>
      </c>
      <c r="H177" s="16">
        <v>400</v>
      </c>
      <c r="I177" s="17"/>
      <c r="J177" s="18">
        <f>SUM(H177*I177)</f>
        <v>0</v>
      </c>
      <c r="K177" s="19"/>
    </row>
    <row r="178" spans="3:11" ht="15.75">
      <c r="C178" s="16">
        <v>170</v>
      </c>
      <c r="D178" s="16">
        <v>21954</v>
      </c>
      <c r="E178" s="16">
        <v>170</v>
      </c>
      <c r="F178" s="16" t="s">
        <v>193</v>
      </c>
      <c r="G178" s="16" t="s">
        <v>24</v>
      </c>
      <c r="H178" s="16">
        <v>200</v>
      </c>
      <c r="I178" s="17"/>
      <c r="J178" s="18">
        <f>SUM(H178*I178)</f>
        <v>0</v>
      </c>
      <c r="K178" s="19"/>
    </row>
    <row r="179" spans="3:11" ht="15.75">
      <c r="C179" s="16">
        <v>171</v>
      </c>
      <c r="D179" s="16">
        <v>21955</v>
      </c>
      <c r="E179" s="16">
        <v>171</v>
      </c>
      <c r="F179" s="16" t="s">
        <v>194</v>
      </c>
      <c r="G179" s="16" t="s">
        <v>24</v>
      </c>
      <c r="H179" s="16">
        <v>500</v>
      </c>
      <c r="I179" s="17"/>
      <c r="J179" s="18">
        <f>SUM(H179*I179)</f>
        <v>0</v>
      </c>
      <c r="K179" s="19"/>
    </row>
    <row r="180" spans="3:11" ht="15.75">
      <c r="C180" s="16">
        <v>172</v>
      </c>
      <c r="D180" s="16">
        <v>21957</v>
      </c>
      <c r="E180" s="16">
        <v>172</v>
      </c>
      <c r="F180" s="16" t="s">
        <v>195</v>
      </c>
      <c r="G180" s="16" t="s">
        <v>24</v>
      </c>
      <c r="H180" s="16">
        <v>300</v>
      </c>
      <c r="I180" s="17"/>
      <c r="J180" s="18">
        <f>SUM(H180*I180)</f>
        <v>0</v>
      </c>
      <c r="K180" s="19"/>
    </row>
    <row r="181" spans="3:11" ht="15.75">
      <c r="C181" s="16">
        <v>173</v>
      </c>
      <c r="D181" s="16">
        <v>21956</v>
      </c>
      <c r="E181" s="16">
        <v>173</v>
      </c>
      <c r="F181" s="16" t="s">
        <v>196</v>
      </c>
      <c r="G181" s="16" t="s">
        <v>24</v>
      </c>
      <c r="H181" s="16">
        <v>300</v>
      </c>
      <c r="I181" s="17"/>
      <c r="J181" s="18">
        <f>SUM(H181*I181)</f>
        <v>0</v>
      </c>
      <c r="K181" s="19"/>
    </row>
    <row r="182" spans="3:11" ht="15.75">
      <c r="C182" s="16">
        <v>174</v>
      </c>
      <c r="D182" s="16">
        <v>21959</v>
      </c>
      <c r="E182" s="16">
        <v>174</v>
      </c>
      <c r="F182" s="16" t="s">
        <v>197</v>
      </c>
      <c r="G182" s="16" t="s">
        <v>24</v>
      </c>
      <c r="H182" s="16">
        <v>196</v>
      </c>
      <c r="I182" s="17"/>
      <c r="J182" s="18">
        <f>SUM(H182*I182)</f>
        <v>0</v>
      </c>
      <c r="K182" s="19"/>
    </row>
    <row r="183" spans="3:11" ht="15.75">
      <c r="C183" s="16">
        <v>175</v>
      </c>
      <c r="D183" s="16">
        <v>19032</v>
      </c>
      <c r="E183" s="16">
        <v>175</v>
      </c>
      <c r="F183" s="16" t="s">
        <v>198</v>
      </c>
      <c r="G183" s="16" t="s">
        <v>24</v>
      </c>
      <c r="H183" s="16">
        <v>1000</v>
      </c>
      <c r="I183" s="17"/>
      <c r="J183" s="18">
        <f>SUM(H183*I183)</f>
        <v>0</v>
      </c>
      <c r="K183" s="19"/>
    </row>
    <row r="184" spans="3:11" ht="15.75">
      <c r="C184" s="16">
        <v>176</v>
      </c>
      <c r="D184" s="16">
        <v>21965</v>
      </c>
      <c r="E184" s="16">
        <v>176</v>
      </c>
      <c r="F184" s="16" t="s">
        <v>199</v>
      </c>
      <c r="G184" s="16" t="s">
        <v>24</v>
      </c>
      <c r="H184" s="16">
        <v>2000</v>
      </c>
      <c r="I184" s="17"/>
      <c r="J184" s="18">
        <f>SUM(H184*I184)</f>
        <v>0</v>
      </c>
      <c r="K184" s="19"/>
    </row>
    <row r="185" spans="3:11" ht="15.75">
      <c r="C185" s="16">
        <v>177</v>
      </c>
      <c r="D185" s="16">
        <v>21966</v>
      </c>
      <c r="E185" s="16">
        <v>177</v>
      </c>
      <c r="F185" s="16" t="s">
        <v>200</v>
      </c>
      <c r="G185" s="16" t="s">
        <v>24</v>
      </c>
      <c r="H185" s="16">
        <v>2000</v>
      </c>
      <c r="I185" s="17"/>
      <c r="J185" s="18">
        <f>SUM(H185*I185)</f>
        <v>0</v>
      </c>
      <c r="K185" s="19"/>
    </row>
    <row r="186" spans="3:11" ht="15.75">
      <c r="C186" s="16">
        <v>178</v>
      </c>
      <c r="D186" s="16">
        <v>21967</v>
      </c>
      <c r="E186" s="16">
        <v>178</v>
      </c>
      <c r="F186" s="16" t="s">
        <v>201</v>
      </c>
      <c r="G186" s="16" t="s">
        <v>24</v>
      </c>
      <c r="H186" s="16">
        <v>17</v>
      </c>
      <c r="I186" s="17"/>
      <c r="J186" s="18">
        <f>SUM(H186*I186)</f>
        <v>0</v>
      </c>
      <c r="K186" s="19"/>
    </row>
    <row r="187" spans="3:11" ht="15.75">
      <c r="C187" s="20"/>
      <c r="D187" s="20"/>
      <c r="E187" s="20"/>
      <c r="F187" s="20"/>
      <c r="G187" s="20"/>
      <c r="H187" s="20"/>
      <c r="I187" s="10" t="s">
        <v>202</v>
      </c>
      <c r="J187" s="10">
        <f>SUM(J7:J186)</f>
        <v>0</v>
      </c>
      <c r="K187" s="23"/>
    </row>
    <row r="188" spans="1:11" ht="15.75">
      <c r="A188" s="8"/>
      <c r="B188" s="8"/>
      <c r="C188" s="8" t="s">
        <v>203</v>
      </c>
      <c r="D188" s="8"/>
      <c r="E188" s="8"/>
      <c r="F188" s="8"/>
      <c r="G188" s="8"/>
      <c r="H188" s="8"/>
      <c r="I188" s="8"/>
      <c r="J188" s="8">
        <f>SUM(H188*I188)</f>
        <v>0</v>
      </c>
      <c r="K188" s="8"/>
    </row>
    <row r="189" spans="1:11" ht="15.75">
      <c r="A189" s="8"/>
      <c r="B189" s="8"/>
      <c r="C189" s="8"/>
      <c r="D189" s="8"/>
      <c r="E189" s="8"/>
      <c r="F189" s="8"/>
      <c r="G189" s="8"/>
      <c r="H189" s="8"/>
      <c r="I189" s="8"/>
      <c r="J189" s="8">
        <f>SUM(H189*I189)</f>
        <v>0</v>
      </c>
      <c r="K189" s="8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88:K189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